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70" tabRatio="500" activeTab="0"/>
  </bookViews>
  <sheets>
    <sheet name="8-1" sheetId="1" r:id="rId1"/>
    <sheet name="8-2" sheetId="2" r:id="rId2"/>
    <sheet name="8-3-1" sheetId="3" r:id="rId3"/>
    <sheet name="8-3-2" sheetId="4" r:id="rId4"/>
    <sheet name="8-4" sheetId="5" r:id="rId5"/>
  </sheets>
  <definedNames/>
  <calcPr fullCalcOnLoad="1"/>
</workbook>
</file>

<file path=xl/sharedStrings.xml><?xml version="1.0" encoding="utf-8"?>
<sst xmlns="http://schemas.openxmlformats.org/spreadsheetml/2006/main" count="508" uniqueCount="255">
  <si>
    <r>
      <rPr>
        <sz val="10"/>
        <rFont val="微軟正黑體"/>
        <family val="2"/>
      </rPr>
      <t xml:space="preserve">衛生 </t>
    </r>
    <r>
      <rPr>
        <sz val="10"/>
        <rFont val="細明體"/>
        <family val="3"/>
      </rPr>
      <t>110</t>
    </r>
  </si>
  <si>
    <r>
      <rPr>
        <sz val="10"/>
        <rFont val="微軟正黑體"/>
        <family val="2"/>
      </rPr>
      <t xml:space="preserve">衛生 </t>
    </r>
    <r>
      <rPr>
        <sz val="10"/>
        <rFont val="細明體"/>
        <family val="3"/>
      </rPr>
      <t>111</t>
    </r>
  </si>
  <si>
    <r>
      <rPr>
        <sz val="18"/>
        <rFont val="新細明體"/>
        <family val="1"/>
      </rPr>
      <t>表</t>
    </r>
    <r>
      <rPr>
        <sz val="18"/>
        <rFont val="Times New Roman"/>
        <family val="1"/>
      </rPr>
      <t>8-1</t>
    </r>
    <r>
      <rPr>
        <sz val="18"/>
        <rFont val="新細明體"/>
        <family val="1"/>
      </rPr>
      <t>、公私立醫療機構及其他醫事機構開執業場所                         醫事人員執業人數</t>
    </r>
  </si>
  <si>
    <r>
      <rPr>
        <sz val="16"/>
        <rFont val="Times New Roman"/>
        <family val="1"/>
      </rPr>
      <t xml:space="preserve">        8-1</t>
    </r>
    <r>
      <rPr>
        <sz val="16"/>
        <rFont val="新細明體"/>
        <family val="1"/>
      </rPr>
      <t>、</t>
    </r>
    <r>
      <rPr>
        <sz val="16"/>
        <rFont val="Times New Roman"/>
        <family val="1"/>
      </rPr>
      <t xml:space="preserve">Number of Registered Medical Personnel in Public and Private                                                                                                                                Hospitals, Clinics, and Other Medical Care Institutions  </t>
    </r>
  </si>
  <si>
    <t>單位：人</t>
  </si>
  <si>
    <r>
      <rPr>
        <sz val="10"/>
        <rFont val="Times New Roman"/>
        <family val="1"/>
      </rP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Person</t>
    </r>
  </si>
  <si>
    <r>
      <rPr>
        <sz val="10"/>
        <rFont val="新細明體"/>
        <family val="1"/>
      </rPr>
      <t xml:space="preserve">年底別                </t>
    </r>
    <r>
      <rPr>
        <sz val="9"/>
        <rFont val="Times New Roman"/>
        <family val="1"/>
      </rPr>
      <t xml:space="preserve">End  of  Year  </t>
    </r>
  </si>
  <si>
    <t>總計</t>
  </si>
  <si>
    <t>醫師</t>
  </si>
  <si>
    <t>中醫師</t>
  </si>
  <si>
    <t>牙醫師</t>
  </si>
  <si>
    <t>藥師</t>
  </si>
  <si>
    <t>藥劑生</t>
  </si>
  <si>
    <t>醫事檢驗師</t>
  </si>
  <si>
    <t>醫事檢驗生</t>
  </si>
  <si>
    <t>醫用放射線技術師(士)</t>
  </si>
  <si>
    <t>護理師</t>
  </si>
  <si>
    <t>護士</t>
  </si>
  <si>
    <t>助產士</t>
  </si>
  <si>
    <t>鑲牙生</t>
  </si>
  <si>
    <t>營養師</t>
  </si>
  <si>
    <t>物理治療師</t>
  </si>
  <si>
    <t>物理治療生</t>
  </si>
  <si>
    <t>職能治療生</t>
  </si>
  <si>
    <t>Grand  Total</t>
  </si>
  <si>
    <t>Physician</t>
  </si>
  <si>
    <t>Doctor of Chinese Medicine</t>
  </si>
  <si>
    <t>Dentists</t>
  </si>
  <si>
    <t>Pharmacists</t>
  </si>
  <si>
    <t xml:space="preserve">Assistant </t>
  </si>
  <si>
    <t xml:space="preserve">Medical Technologists </t>
  </si>
  <si>
    <t>Medical Technologist assistant</t>
  </si>
  <si>
    <t>Radiotherapist (Assitant)</t>
  </si>
  <si>
    <t>Registered Senior Nurse</t>
  </si>
  <si>
    <t>Registered Nurse</t>
  </si>
  <si>
    <t>Midwifes</t>
  </si>
  <si>
    <t>Dentist assistant</t>
  </si>
  <si>
    <t>Nutritionist</t>
  </si>
  <si>
    <t>Physical Therapist</t>
  </si>
  <si>
    <t>Physical Assistant Therapist</t>
  </si>
  <si>
    <t>Occupational Assistant Therapist</t>
  </si>
  <si>
    <r>
      <rPr>
        <sz val="10"/>
        <rFont val="Times New Roman"/>
        <family val="1"/>
      </rPr>
      <t>88</t>
    </r>
    <r>
      <rPr>
        <sz val="10"/>
        <rFont val="新細明體"/>
        <family val="1"/>
      </rPr>
      <t>年底</t>
    </r>
    <r>
      <rPr>
        <sz val="10"/>
        <rFont val="微軟正黑體"/>
        <family val="2"/>
      </rPr>
      <t xml:space="preserve">               </t>
    </r>
    <r>
      <rPr>
        <sz val="10"/>
        <rFont val="Times New Roman"/>
        <family val="1"/>
      </rPr>
      <t>1999</t>
    </r>
  </si>
  <si>
    <r>
      <rPr>
        <sz val="10"/>
        <rFont val="Times New Roman"/>
        <family val="1"/>
      </rPr>
      <t>89</t>
    </r>
    <r>
      <rPr>
        <sz val="10"/>
        <rFont val="新細明體"/>
        <family val="1"/>
      </rPr>
      <t>年底</t>
    </r>
    <r>
      <rPr>
        <sz val="10"/>
        <rFont val="微軟正黑體"/>
        <family val="2"/>
      </rPr>
      <t xml:space="preserve">               </t>
    </r>
    <r>
      <rPr>
        <sz val="10"/>
        <rFont val="Times New Roman"/>
        <family val="1"/>
      </rPr>
      <t>2000</t>
    </r>
  </si>
  <si>
    <r>
      <rPr>
        <sz val="10"/>
        <rFont val="Times New Roman"/>
        <family val="1"/>
      </rPr>
      <t>90</t>
    </r>
    <r>
      <rPr>
        <sz val="10"/>
        <rFont val="新細明體"/>
        <family val="1"/>
      </rPr>
      <t>年底</t>
    </r>
    <r>
      <rPr>
        <sz val="10"/>
        <rFont val="微軟正黑體"/>
        <family val="2"/>
      </rPr>
      <t xml:space="preserve">               </t>
    </r>
    <r>
      <rPr>
        <sz val="10"/>
        <rFont val="Times New Roman"/>
        <family val="1"/>
      </rPr>
      <t>2001</t>
    </r>
  </si>
  <si>
    <r>
      <rPr>
        <sz val="10"/>
        <rFont val="Times New Roman"/>
        <family val="1"/>
      </rPr>
      <t>91</t>
    </r>
    <r>
      <rPr>
        <sz val="10"/>
        <rFont val="新細明體"/>
        <family val="1"/>
      </rPr>
      <t>年底</t>
    </r>
    <r>
      <rPr>
        <sz val="10"/>
        <rFont val="微軟正黑體"/>
        <family val="2"/>
      </rPr>
      <t xml:space="preserve">               </t>
    </r>
    <r>
      <rPr>
        <sz val="10"/>
        <rFont val="Times New Roman"/>
        <family val="1"/>
      </rPr>
      <t>2002</t>
    </r>
  </si>
  <si>
    <r>
      <rPr>
        <sz val="10"/>
        <rFont val="Times New Roman"/>
        <family val="1"/>
      </rPr>
      <t>92</t>
    </r>
    <r>
      <rPr>
        <sz val="10"/>
        <rFont val="新細明體"/>
        <family val="1"/>
      </rPr>
      <t>年底</t>
    </r>
    <r>
      <rPr>
        <sz val="10"/>
        <rFont val="微軟正黑體"/>
        <family val="2"/>
      </rPr>
      <t xml:space="preserve">               </t>
    </r>
    <r>
      <rPr>
        <sz val="10"/>
        <rFont val="Times New Roman"/>
        <family val="1"/>
      </rPr>
      <t>2003</t>
    </r>
  </si>
  <si>
    <r>
      <rPr>
        <sz val="10"/>
        <rFont val="Times New Roman"/>
        <family val="1"/>
      </rPr>
      <t>93</t>
    </r>
    <r>
      <rPr>
        <sz val="10"/>
        <rFont val="新細明體"/>
        <family val="1"/>
      </rPr>
      <t>年底</t>
    </r>
    <r>
      <rPr>
        <sz val="10"/>
        <rFont val="微軟正黑體"/>
        <family val="2"/>
      </rPr>
      <t xml:space="preserve">               </t>
    </r>
    <r>
      <rPr>
        <sz val="10"/>
        <rFont val="Times New Roman"/>
        <family val="1"/>
      </rPr>
      <t>2004</t>
    </r>
  </si>
  <si>
    <r>
      <rPr>
        <sz val="10"/>
        <rFont val="Times New Roman"/>
        <family val="1"/>
      </rPr>
      <t>94</t>
    </r>
    <r>
      <rPr>
        <sz val="10"/>
        <rFont val="新細明體"/>
        <family val="1"/>
      </rPr>
      <t>年底</t>
    </r>
    <r>
      <rPr>
        <sz val="10"/>
        <rFont val="微軟正黑體"/>
        <family val="2"/>
      </rPr>
      <t xml:space="preserve">               </t>
    </r>
    <r>
      <rPr>
        <sz val="10"/>
        <rFont val="Times New Roman"/>
        <family val="1"/>
      </rPr>
      <t>2005</t>
    </r>
  </si>
  <si>
    <r>
      <rPr>
        <sz val="10"/>
        <rFont val="Times New Roman"/>
        <family val="1"/>
      </rPr>
      <t>95</t>
    </r>
    <r>
      <rPr>
        <sz val="10"/>
        <rFont val="新細明體"/>
        <family val="1"/>
      </rPr>
      <t>年底</t>
    </r>
    <r>
      <rPr>
        <sz val="10"/>
        <rFont val="微軟正黑體"/>
        <family val="2"/>
      </rPr>
      <t xml:space="preserve">               </t>
    </r>
    <r>
      <rPr>
        <sz val="10"/>
        <rFont val="Times New Roman"/>
        <family val="1"/>
      </rPr>
      <t>2006</t>
    </r>
  </si>
  <si>
    <r>
      <rPr>
        <sz val="10"/>
        <rFont val="Times New Roman"/>
        <family val="1"/>
      </rPr>
      <t>97</t>
    </r>
    <r>
      <rPr>
        <sz val="10"/>
        <rFont val="新細明體"/>
        <family val="1"/>
      </rPr>
      <t>年底</t>
    </r>
    <r>
      <rPr>
        <sz val="10"/>
        <rFont val="微軟正黑體"/>
        <family val="2"/>
      </rPr>
      <t xml:space="preserve">               </t>
    </r>
    <r>
      <rPr>
        <sz val="10"/>
        <rFont val="Times New Roman"/>
        <family val="1"/>
      </rPr>
      <t>2008</t>
    </r>
  </si>
  <si>
    <r>
      <rPr>
        <sz val="10"/>
        <rFont val="Times New Roman"/>
        <family val="1"/>
      </rPr>
      <t>98</t>
    </r>
    <r>
      <rPr>
        <sz val="10"/>
        <rFont val="新細明體"/>
        <family val="1"/>
      </rPr>
      <t>年底</t>
    </r>
    <r>
      <rPr>
        <sz val="10"/>
        <rFont val="微軟正黑體"/>
        <family val="2"/>
      </rPr>
      <t xml:space="preserve">               </t>
    </r>
    <r>
      <rPr>
        <sz val="10"/>
        <rFont val="Times New Roman"/>
        <family val="1"/>
      </rPr>
      <t>2009</t>
    </r>
  </si>
  <si>
    <r>
      <rPr>
        <sz val="10"/>
        <rFont val="Times New Roman"/>
        <family val="1"/>
      </rPr>
      <t>99</t>
    </r>
    <r>
      <rPr>
        <sz val="10"/>
        <rFont val="新細明體"/>
        <family val="1"/>
      </rPr>
      <t>年底</t>
    </r>
    <r>
      <rPr>
        <sz val="10"/>
        <rFont val="微軟正黑體"/>
        <family val="2"/>
      </rPr>
      <t xml:space="preserve">               </t>
    </r>
    <r>
      <rPr>
        <sz val="10"/>
        <rFont val="Times New Roman"/>
        <family val="1"/>
      </rPr>
      <t>2010</t>
    </r>
  </si>
  <si>
    <r>
      <rPr>
        <sz val="10"/>
        <rFont val="Times New Roman"/>
        <family val="1"/>
      </rPr>
      <t>100</t>
    </r>
    <r>
      <rPr>
        <sz val="10"/>
        <rFont val="新細明體"/>
        <family val="1"/>
      </rPr>
      <t>年底</t>
    </r>
    <r>
      <rPr>
        <sz val="10"/>
        <rFont val="微軟正黑體"/>
        <family val="2"/>
      </rPr>
      <t xml:space="preserve">               </t>
    </r>
    <r>
      <rPr>
        <sz val="10"/>
        <rFont val="Times New Roman"/>
        <family val="1"/>
      </rPr>
      <t>2011</t>
    </r>
  </si>
  <si>
    <t>`</t>
  </si>
  <si>
    <r>
      <rPr>
        <sz val="10"/>
        <rFont val="Times New Roman"/>
        <family val="1"/>
      </rPr>
      <t>101</t>
    </r>
    <r>
      <rPr>
        <sz val="10"/>
        <rFont val="微軟正黑體"/>
        <family val="2"/>
      </rPr>
      <t xml:space="preserve">年底              </t>
    </r>
    <r>
      <rPr>
        <sz val="10"/>
        <rFont val="Times New Roman"/>
        <family val="1"/>
      </rPr>
      <t>2012</t>
    </r>
  </si>
  <si>
    <r>
      <rPr>
        <sz val="10"/>
        <rFont val="Times New Roman"/>
        <family val="1"/>
      </rPr>
      <t>102</t>
    </r>
    <r>
      <rPr>
        <sz val="10"/>
        <rFont val="微軟正黑體"/>
        <family val="2"/>
      </rPr>
      <t xml:space="preserve">年底              </t>
    </r>
    <r>
      <rPr>
        <sz val="10"/>
        <rFont val="Times New Roman"/>
        <family val="1"/>
      </rPr>
      <t>2013</t>
    </r>
  </si>
  <si>
    <r>
      <rPr>
        <sz val="10"/>
        <rFont val="Times New Roman"/>
        <family val="1"/>
      </rPr>
      <t>103</t>
    </r>
    <r>
      <rPr>
        <sz val="10"/>
        <rFont val="微軟正黑體"/>
        <family val="2"/>
      </rPr>
      <t xml:space="preserve">年底              </t>
    </r>
    <r>
      <rPr>
        <sz val="10"/>
        <rFont val="Times New Roman"/>
        <family val="1"/>
      </rPr>
      <t>2014</t>
    </r>
  </si>
  <si>
    <r>
      <rPr>
        <sz val="10"/>
        <rFont val="Times New Roman"/>
        <family val="1"/>
      </rPr>
      <t>104</t>
    </r>
    <r>
      <rPr>
        <sz val="10"/>
        <rFont val="微軟正黑體"/>
        <family val="2"/>
      </rPr>
      <t xml:space="preserve">年底              </t>
    </r>
    <r>
      <rPr>
        <sz val="10"/>
        <rFont val="Times New Roman"/>
        <family val="1"/>
      </rPr>
      <t>2015</t>
    </r>
  </si>
  <si>
    <r>
      <rPr>
        <sz val="10"/>
        <rFont val="Times New Roman"/>
        <family val="1"/>
      </rPr>
      <t>105</t>
    </r>
    <r>
      <rPr>
        <sz val="10"/>
        <rFont val="微軟正黑體"/>
        <family val="2"/>
      </rPr>
      <t xml:space="preserve">年底              </t>
    </r>
    <r>
      <rPr>
        <sz val="10"/>
        <rFont val="Times New Roman"/>
        <family val="1"/>
      </rPr>
      <t>2016</t>
    </r>
  </si>
  <si>
    <r>
      <rPr>
        <sz val="10"/>
        <rFont val="Times New Roman"/>
        <family val="1"/>
      </rPr>
      <t>106</t>
    </r>
    <r>
      <rPr>
        <sz val="10"/>
        <rFont val="微軟正黑體"/>
        <family val="2"/>
      </rPr>
      <t xml:space="preserve">年底              </t>
    </r>
    <r>
      <rPr>
        <sz val="10"/>
        <rFont val="Times New Roman"/>
        <family val="1"/>
      </rPr>
      <t>2017</t>
    </r>
  </si>
  <si>
    <t>資料來源：行政院衛生署統計室。</t>
  </si>
  <si>
    <t>.</t>
  </si>
  <si>
    <r>
      <rPr>
        <sz val="10"/>
        <rFont val="微軟正黑體"/>
        <family val="2"/>
      </rPr>
      <t xml:space="preserve">衛生 </t>
    </r>
    <r>
      <rPr>
        <sz val="10"/>
        <rFont val="細明體"/>
        <family val="3"/>
      </rPr>
      <t>112</t>
    </r>
  </si>
  <si>
    <r>
      <rPr>
        <sz val="10"/>
        <rFont val="微軟正黑體"/>
        <family val="2"/>
      </rPr>
      <t xml:space="preserve">衛生 </t>
    </r>
    <r>
      <rPr>
        <sz val="10"/>
        <rFont val="細明體"/>
        <family val="3"/>
      </rPr>
      <t>113</t>
    </r>
  </si>
  <si>
    <t>表8-2、公私立醫療機構數及病床數</t>
  </si>
  <si>
    <r>
      <rPr>
        <sz val="18"/>
        <rFont val="Times New Roman"/>
        <family val="1"/>
      </rPr>
      <t>8-2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Number of Hospitals &amp;Clinics of Private And Sickbeds</t>
    </r>
    <r>
      <rPr>
        <sz val="18"/>
        <rFont val="新細明體"/>
        <family val="1"/>
      </rPr>
      <t>　</t>
    </r>
  </si>
  <si>
    <t>單位：所、床</t>
  </si>
  <si>
    <r>
      <rPr>
        <sz val="10"/>
        <rFont val="新細明體"/>
        <family val="1"/>
      </rPr>
      <t xml:space="preserve">年底別      </t>
    </r>
    <r>
      <rPr>
        <sz val="10"/>
        <rFont val="Times New Roman"/>
        <family val="1"/>
      </rPr>
      <t xml:space="preserve">End  of  Year  </t>
    </r>
  </si>
  <si>
    <t>院所家數合計</t>
  </si>
  <si>
    <t>醫院      家數</t>
  </si>
  <si>
    <t>診所    家數</t>
  </si>
  <si>
    <t>醫療病 床  數</t>
  </si>
  <si>
    <r>
      <rPr>
        <sz val="10"/>
        <rFont val="新細明體"/>
        <family val="1"/>
      </rPr>
      <t xml:space="preserve">醫　院　病     床     數　　                           </t>
    </r>
    <r>
      <rPr>
        <sz val="9"/>
        <rFont val="新細明體"/>
        <family val="1"/>
      </rPr>
      <t xml:space="preserve"> </t>
    </r>
    <r>
      <rPr>
        <sz val="9"/>
        <rFont val="Times New Roman"/>
        <family val="1"/>
      </rPr>
      <t>Hospital  Beds</t>
    </r>
  </si>
  <si>
    <t>精神科日間照護人數</t>
  </si>
  <si>
    <r>
      <rPr>
        <sz val="10"/>
        <rFont val="新細明體"/>
        <family val="1"/>
      </rPr>
      <t xml:space="preserve">診　所　病　床　數                  </t>
    </r>
    <r>
      <rPr>
        <sz val="9"/>
        <rFont val="Times New Roman"/>
        <family val="1"/>
      </rPr>
      <t>Number of Clinics</t>
    </r>
  </si>
  <si>
    <t>醫院救護車</t>
  </si>
  <si>
    <t>合計</t>
  </si>
  <si>
    <r>
      <rPr>
        <sz val="11"/>
        <rFont val="新細明體"/>
        <family val="1"/>
      </rPr>
      <t xml:space="preserve">急　性　病　床   </t>
    </r>
    <r>
      <rPr>
        <sz val="11"/>
        <rFont val="Times New Roman"/>
        <family val="1"/>
      </rPr>
      <t>Acute  Bed</t>
    </r>
  </si>
  <si>
    <r>
      <rPr>
        <sz val="10"/>
        <rFont val="新細明體"/>
        <family val="1"/>
      </rPr>
      <t xml:space="preserve">精神病床                      </t>
    </r>
    <r>
      <rPr>
        <sz val="9"/>
        <rFont val="Times New Roman"/>
        <family val="1"/>
      </rPr>
      <t>Pcych  Bed</t>
    </r>
  </si>
  <si>
    <t>慢性      病床</t>
  </si>
  <si>
    <t>結核     病床</t>
  </si>
  <si>
    <t>癩病       病床</t>
  </si>
  <si>
    <t>觀察病床</t>
  </si>
  <si>
    <r>
      <rPr>
        <sz val="10"/>
        <rFont val="新細明體"/>
        <family val="1"/>
      </rPr>
      <t xml:space="preserve">嬰兒床         </t>
    </r>
    <r>
      <rPr>
        <sz val="10"/>
        <rFont val="Times New Roman"/>
        <family val="1"/>
      </rPr>
      <t>Baby Bed</t>
    </r>
  </si>
  <si>
    <t>Total</t>
  </si>
  <si>
    <t>Number of Hospitals</t>
  </si>
  <si>
    <t>Number of Clinics</t>
  </si>
  <si>
    <t>Number of beds</t>
  </si>
  <si>
    <t xml:space="preserve">Total </t>
  </si>
  <si>
    <t>一般病床(不含精神病床)</t>
  </si>
  <si>
    <r>
      <rPr>
        <sz val="10"/>
        <rFont val="微軟正黑體"/>
        <family val="2"/>
      </rPr>
      <t xml:space="preserve">    </t>
    </r>
    <r>
      <rPr>
        <sz val="10"/>
        <rFont val="新細明體"/>
        <family val="1"/>
      </rPr>
      <t>特</t>
    </r>
    <r>
      <rPr>
        <sz val="10"/>
        <rFont val="微軟正黑體"/>
        <family val="2"/>
      </rPr>
      <t xml:space="preserve">  </t>
    </r>
    <r>
      <rPr>
        <sz val="10"/>
        <rFont val="新細明體"/>
        <family val="1"/>
      </rPr>
      <t>殊</t>
    </r>
    <r>
      <rPr>
        <sz val="10"/>
        <rFont val="微軟正黑體"/>
        <family val="2"/>
      </rPr>
      <t xml:space="preserve">  </t>
    </r>
    <r>
      <rPr>
        <sz val="10"/>
        <rFont val="新細明體"/>
        <family val="1"/>
      </rPr>
      <t>病</t>
    </r>
    <r>
      <rPr>
        <sz val="10"/>
        <rFont val="微軟正黑體"/>
        <family val="2"/>
      </rPr>
      <t xml:space="preserve">  </t>
    </r>
    <r>
      <rPr>
        <sz val="10"/>
        <rFont val="新細明體"/>
        <family val="1"/>
      </rPr>
      <t>床</t>
    </r>
    <r>
      <rPr>
        <sz val="10"/>
        <rFont val="微軟正黑體"/>
        <family val="2"/>
      </rPr>
      <t xml:space="preserve"> </t>
    </r>
    <r>
      <rPr>
        <sz val="9"/>
        <rFont val="微軟正黑體"/>
        <family val="2"/>
      </rPr>
      <t xml:space="preserve"> </t>
    </r>
    <r>
      <rPr>
        <sz val="9"/>
        <rFont val="Times New Roman"/>
        <family val="1"/>
      </rPr>
      <t>Special  Bed</t>
    </r>
  </si>
  <si>
    <t>急性              病床</t>
  </si>
  <si>
    <t>慢性            病床</t>
  </si>
  <si>
    <t>General Bed</t>
  </si>
  <si>
    <r>
      <rPr>
        <sz val="8"/>
        <rFont val="新細明體"/>
        <family val="1"/>
      </rPr>
      <t>加護病床</t>
    </r>
    <r>
      <rPr>
        <sz val="8"/>
        <rFont val="Times New Roman"/>
        <family val="1"/>
      </rPr>
      <t>Intensive Care Bed</t>
    </r>
  </si>
  <si>
    <r>
      <rPr>
        <sz val="8"/>
        <rFont val="新細明體"/>
        <family val="1"/>
      </rPr>
      <t xml:space="preserve">燒燙傷病床   </t>
    </r>
    <r>
      <rPr>
        <sz val="8"/>
        <rFont val="Times New Roman"/>
        <family val="1"/>
      </rPr>
      <t>Burn Care Bed</t>
    </r>
  </si>
  <si>
    <r>
      <rPr>
        <sz val="8"/>
        <rFont val="新細明體"/>
        <family val="1"/>
      </rPr>
      <t xml:space="preserve">洗腎治療床         </t>
    </r>
    <r>
      <rPr>
        <sz val="8"/>
        <rFont val="Times New Roman"/>
        <family val="1"/>
      </rPr>
      <t>Dialysis Bed</t>
    </r>
  </si>
  <si>
    <r>
      <rPr>
        <sz val="8"/>
        <rFont val="新細明體"/>
        <family val="1"/>
      </rPr>
      <t>嬰兒病床</t>
    </r>
    <r>
      <rPr>
        <sz val="8"/>
        <rFont val="Times New Roman"/>
        <family val="1"/>
      </rPr>
      <t>Baby Bed</t>
    </r>
  </si>
  <si>
    <r>
      <rPr>
        <sz val="8"/>
        <rFont val="新細明體"/>
        <family val="1"/>
      </rPr>
      <t xml:space="preserve">急診觀察床 </t>
    </r>
    <r>
      <rPr>
        <sz val="8"/>
        <rFont val="Times New Roman"/>
        <family val="1"/>
      </rPr>
      <t>emergency obs. Bed</t>
    </r>
  </si>
  <si>
    <r>
      <rPr>
        <sz val="10"/>
        <rFont val="新細明體"/>
        <family val="1"/>
      </rPr>
      <t>其他</t>
    </r>
    <r>
      <rPr>
        <sz val="9"/>
        <rFont val="Times New Roman"/>
        <family val="1"/>
      </rPr>
      <t>Others</t>
    </r>
  </si>
  <si>
    <t>Acute Bed</t>
  </si>
  <si>
    <t>Chronic Bed</t>
  </si>
  <si>
    <t>T.B. Bed</t>
  </si>
  <si>
    <t>Leprosy Bed</t>
  </si>
  <si>
    <t>Observat-ion  Bed</t>
  </si>
  <si>
    <r>
      <rPr>
        <sz val="9"/>
        <rFont val="新細明體"/>
        <family val="1"/>
      </rPr>
      <t>洗腎治療床</t>
    </r>
    <r>
      <rPr>
        <sz val="9"/>
        <rFont val="Times New Roman"/>
        <family val="1"/>
      </rPr>
      <t>Hemodial-Ysis Bed</t>
    </r>
  </si>
  <si>
    <t>ambulance</t>
  </si>
  <si>
    <r>
      <rPr>
        <sz val="11"/>
        <rFont val="Times New Roman"/>
        <family val="1"/>
      </rPr>
      <t>93</t>
    </r>
    <r>
      <rPr>
        <sz val="11"/>
        <rFont val="新細明體"/>
        <family val="1"/>
      </rPr>
      <t>年底</t>
    </r>
    <r>
      <rPr>
        <sz val="11"/>
        <rFont val="微軟正黑體"/>
        <family val="2"/>
      </rPr>
      <t xml:space="preserve">       </t>
    </r>
    <r>
      <rPr>
        <sz val="11"/>
        <rFont val="新細明體"/>
        <family val="1"/>
      </rPr>
      <t>2004</t>
    </r>
  </si>
  <si>
    <r>
      <rPr>
        <sz val="11"/>
        <rFont val="Times New Roman"/>
        <family val="1"/>
      </rPr>
      <t>94</t>
    </r>
    <r>
      <rPr>
        <sz val="11"/>
        <rFont val="新細明體"/>
        <family val="1"/>
      </rPr>
      <t>年底</t>
    </r>
    <r>
      <rPr>
        <sz val="11"/>
        <rFont val="微軟正黑體"/>
        <family val="2"/>
      </rPr>
      <t xml:space="preserve">       </t>
    </r>
    <r>
      <rPr>
        <sz val="11"/>
        <rFont val="新細明體"/>
        <family val="1"/>
      </rPr>
      <t>2005</t>
    </r>
  </si>
  <si>
    <r>
      <rPr>
        <sz val="11"/>
        <rFont val="Times New Roman"/>
        <family val="1"/>
      </rPr>
      <t>95</t>
    </r>
    <r>
      <rPr>
        <sz val="11"/>
        <rFont val="新細明體"/>
        <family val="1"/>
      </rPr>
      <t>年底</t>
    </r>
    <r>
      <rPr>
        <sz val="11"/>
        <rFont val="微軟正黑體"/>
        <family val="2"/>
      </rPr>
      <t xml:space="preserve">       </t>
    </r>
    <r>
      <rPr>
        <sz val="11"/>
        <rFont val="新細明體"/>
        <family val="1"/>
      </rPr>
      <t>2006</t>
    </r>
  </si>
  <si>
    <r>
      <rPr>
        <sz val="11"/>
        <rFont val="Times New Roman"/>
        <family val="1"/>
      </rPr>
      <t>96</t>
    </r>
    <r>
      <rPr>
        <sz val="11"/>
        <rFont val="新細明體"/>
        <family val="1"/>
      </rPr>
      <t>年底</t>
    </r>
    <r>
      <rPr>
        <sz val="11"/>
        <rFont val="微軟正黑體"/>
        <family val="2"/>
      </rPr>
      <t xml:space="preserve">     </t>
    </r>
    <r>
      <rPr>
        <sz val="11"/>
        <rFont val="新細明體"/>
        <family val="1"/>
      </rPr>
      <t>2007</t>
    </r>
  </si>
  <si>
    <r>
      <rPr>
        <sz val="11"/>
        <rFont val="Times New Roman"/>
        <family val="1"/>
      </rPr>
      <t>97</t>
    </r>
    <r>
      <rPr>
        <sz val="11"/>
        <rFont val="新細明體"/>
        <family val="1"/>
      </rPr>
      <t>年底</t>
    </r>
    <r>
      <rPr>
        <sz val="11"/>
        <rFont val="微軟正黑體"/>
        <family val="2"/>
      </rPr>
      <t xml:space="preserve">     </t>
    </r>
    <r>
      <rPr>
        <sz val="11"/>
        <rFont val="新細明體"/>
        <family val="1"/>
      </rPr>
      <t>2008</t>
    </r>
  </si>
  <si>
    <r>
      <rPr>
        <sz val="11"/>
        <rFont val="Times New Roman"/>
        <family val="1"/>
      </rPr>
      <t>98</t>
    </r>
    <r>
      <rPr>
        <sz val="11"/>
        <rFont val="新細明體"/>
        <family val="1"/>
      </rPr>
      <t>年底</t>
    </r>
    <r>
      <rPr>
        <sz val="11"/>
        <rFont val="微軟正黑體"/>
        <family val="2"/>
      </rPr>
      <t xml:space="preserve">     </t>
    </r>
    <r>
      <rPr>
        <sz val="11"/>
        <rFont val="新細明體"/>
        <family val="1"/>
      </rPr>
      <t>2009</t>
    </r>
  </si>
  <si>
    <r>
      <rPr>
        <sz val="11"/>
        <rFont val="Times New Roman"/>
        <family val="1"/>
      </rPr>
      <t>99</t>
    </r>
    <r>
      <rPr>
        <sz val="11"/>
        <rFont val="新細明體"/>
        <family val="1"/>
      </rPr>
      <t>年底</t>
    </r>
    <r>
      <rPr>
        <sz val="11"/>
        <rFont val="微軟正黑體"/>
        <family val="2"/>
      </rPr>
      <t xml:space="preserve">     </t>
    </r>
    <r>
      <rPr>
        <sz val="11"/>
        <rFont val="新細明體"/>
        <family val="1"/>
      </rPr>
      <t>2010</t>
    </r>
  </si>
  <si>
    <r>
      <rPr>
        <sz val="11"/>
        <rFont val="Times New Roman"/>
        <family val="1"/>
      </rPr>
      <t>100</t>
    </r>
    <r>
      <rPr>
        <sz val="11"/>
        <rFont val="新細明體"/>
        <family val="1"/>
      </rPr>
      <t>年底</t>
    </r>
    <r>
      <rPr>
        <sz val="11"/>
        <rFont val="微軟正黑體"/>
        <family val="2"/>
      </rPr>
      <t xml:space="preserve">     </t>
    </r>
    <r>
      <rPr>
        <sz val="11"/>
        <rFont val="新細明體"/>
        <family val="1"/>
      </rPr>
      <t>2011</t>
    </r>
  </si>
  <si>
    <r>
      <rPr>
        <sz val="11"/>
        <rFont val="Times New Roman"/>
        <family val="1"/>
      </rPr>
      <t>101</t>
    </r>
    <r>
      <rPr>
        <sz val="11"/>
        <rFont val="微軟正黑體"/>
        <family val="2"/>
      </rPr>
      <t xml:space="preserve">年底          </t>
    </r>
    <r>
      <rPr>
        <sz val="11"/>
        <rFont val="細明體"/>
        <family val="3"/>
      </rPr>
      <t>2012</t>
    </r>
  </si>
  <si>
    <r>
      <rPr>
        <sz val="11"/>
        <rFont val="Times New Roman"/>
        <family val="1"/>
      </rPr>
      <t>102</t>
    </r>
    <r>
      <rPr>
        <sz val="11"/>
        <rFont val="微軟正黑體"/>
        <family val="2"/>
      </rPr>
      <t xml:space="preserve">年底          </t>
    </r>
    <r>
      <rPr>
        <sz val="11"/>
        <rFont val="細明體"/>
        <family val="3"/>
      </rPr>
      <t>2013</t>
    </r>
  </si>
  <si>
    <t>-</t>
  </si>
  <si>
    <r>
      <rPr>
        <sz val="11"/>
        <rFont val="Times New Roman"/>
        <family val="1"/>
      </rPr>
      <t>103</t>
    </r>
    <r>
      <rPr>
        <sz val="11"/>
        <rFont val="微軟正黑體"/>
        <family val="2"/>
      </rPr>
      <t xml:space="preserve">年底          </t>
    </r>
    <r>
      <rPr>
        <sz val="11"/>
        <rFont val="細明體"/>
        <family val="3"/>
      </rPr>
      <t>2014</t>
    </r>
  </si>
  <si>
    <r>
      <rPr>
        <sz val="11"/>
        <rFont val="Times New Roman"/>
        <family val="1"/>
      </rPr>
      <t>104</t>
    </r>
    <r>
      <rPr>
        <sz val="11"/>
        <rFont val="微軟正黑體"/>
        <family val="2"/>
      </rPr>
      <t xml:space="preserve">年底          </t>
    </r>
    <r>
      <rPr>
        <sz val="11"/>
        <rFont val="細明體"/>
        <family val="3"/>
      </rPr>
      <t>2015</t>
    </r>
  </si>
  <si>
    <r>
      <rPr>
        <sz val="11"/>
        <rFont val="Times New Roman"/>
        <family val="1"/>
      </rPr>
      <t>105</t>
    </r>
    <r>
      <rPr>
        <sz val="11"/>
        <rFont val="微軟正黑體"/>
        <family val="2"/>
      </rPr>
      <t xml:space="preserve">年底          </t>
    </r>
    <r>
      <rPr>
        <sz val="11"/>
        <rFont val="細明體"/>
        <family val="3"/>
      </rPr>
      <t>2016</t>
    </r>
  </si>
  <si>
    <r>
      <rPr>
        <sz val="11"/>
        <rFont val="Times New Roman"/>
        <family val="1"/>
      </rPr>
      <t>106</t>
    </r>
    <r>
      <rPr>
        <sz val="11"/>
        <rFont val="微軟正黑體"/>
        <family val="2"/>
      </rPr>
      <t xml:space="preserve">年底          </t>
    </r>
    <r>
      <rPr>
        <sz val="11"/>
        <rFont val="細明體"/>
        <family val="3"/>
      </rPr>
      <t>2017</t>
    </r>
  </si>
  <si>
    <r>
      <rPr>
        <sz val="11"/>
        <rFont val="Times New Roman"/>
        <family val="1"/>
      </rPr>
      <t>107</t>
    </r>
    <r>
      <rPr>
        <sz val="11"/>
        <rFont val="微軟正黑體"/>
        <family val="2"/>
      </rPr>
      <t xml:space="preserve">年底          </t>
    </r>
    <r>
      <rPr>
        <sz val="11"/>
        <rFont val="Times New Roman"/>
        <family val="1"/>
      </rPr>
      <t>2018</t>
    </r>
  </si>
  <si>
    <r>
      <rPr>
        <sz val="10"/>
        <rFont val="微軟正黑體"/>
        <family val="2"/>
      </rPr>
      <t xml:space="preserve">衛生 </t>
    </r>
    <r>
      <rPr>
        <sz val="10"/>
        <rFont val="細明體"/>
        <family val="3"/>
      </rPr>
      <t>116</t>
    </r>
  </si>
  <si>
    <r>
      <rPr>
        <sz val="10"/>
        <rFont val="微軟正黑體"/>
        <family val="2"/>
      </rPr>
      <t xml:space="preserve">衛生 </t>
    </r>
    <r>
      <rPr>
        <sz val="10"/>
        <rFont val="細明體"/>
        <family val="3"/>
      </rPr>
      <t>117</t>
    </r>
  </si>
  <si>
    <r>
      <rPr>
        <sz val="18"/>
        <rFont val="新細明體"/>
        <family val="1"/>
      </rPr>
      <t>表</t>
    </r>
    <r>
      <rPr>
        <sz val="18"/>
        <rFont val="Times New Roman"/>
        <family val="1"/>
      </rPr>
      <t>8-3</t>
    </r>
    <r>
      <rPr>
        <sz val="18"/>
        <rFont val="新細明體"/>
        <family val="1"/>
      </rPr>
      <t>、預防接種工作(續完)</t>
    </r>
  </si>
  <si>
    <r>
      <rPr>
        <sz val="18"/>
        <rFont val="Times New Roman"/>
        <family val="1"/>
      </rPr>
      <t>8-3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Vaccination Works(Cont .End)</t>
    </r>
  </si>
  <si>
    <t>單位：人次</t>
  </si>
  <si>
    <t xml:space="preserve"> </t>
  </si>
  <si>
    <r>
      <rPr>
        <sz val="11"/>
        <rFont val="Times New Roman"/>
        <family val="1"/>
      </rPr>
      <t>Unit</t>
    </r>
    <r>
      <rPr>
        <sz val="11"/>
        <rFont val="新細明體"/>
        <family val="1"/>
      </rPr>
      <t>：</t>
    </r>
    <r>
      <rPr>
        <sz val="11"/>
        <rFont val="Times New Roman"/>
        <family val="1"/>
      </rPr>
      <t>Person</t>
    </r>
  </si>
  <si>
    <t>年別</t>
  </si>
  <si>
    <r>
      <rPr>
        <sz val="10"/>
        <rFont val="新細明體"/>
        <family val="1"/>
      </rPr>
      <t xml:space="preserve">卡 介 苗  </t>
    </r>
    <r>
      <rPr>
        <sz val="10"/>
        <rFont val="Times New Roman"/>
        <family val="1"/>
      </rPr>
      <t>B.C.G</t>
    </r>
  </si>
  <si>
    <r>
      <rPr>
        <sz val="10"/>
        <rFont val="新細明體"/>
        <family val="1"/>
      </rPr>
      <t xml:space="preserve">白喉、百日咳、破傷風混合疫苗                                                          </t>
    </r>
    <r>
      <rPr>
        <sz val="10"/>
        <rFont val="Times New Roman"/>
        <family val="1"/>
      </rPr>
      <t>Diphtheria, Whooping Cough &amp; Tetanus Combined</t>
    </r>
  </si>
  <si>
    <r>
      <rPr>
        <sz val="10"/>
        <rFont val="微軟正黑體"/>
        <family val="2"/>
      </rPr>
      <t xml:space="preserve">    </t>
    </r>
    <r>
      <rPr>
        <sz val="10"/>
        <rFont val="新細明體"/>
        <family val="1"/>
      </rPr>
      <t>小</t>
    </r>
    <r>
      <rPr>
        <sz val="10"/>
        <rFont val="微軟正黑體"/>
        <family val="2"/>
      </rPr>
      <t xml:space="preserve"> </t>
    </r>
    <r>
      <rPr>
        <sz val="10"/>
        <rFont val="新細明體"/>
        <family val="1"/>
      </rPr>
      <t>兒</t>
    </r>
    <r>
      <rPr>
        <sz val="10"/>
        <rFont val="微軟正黑體"/>
        <family val="2"/>
      </rPr>
      <t xml:space="preserve"> </t>
    </r>
    <r>
      <rPr>
        <sz val="10"/>
        <rFont val="新細明體"/>
        <family val="1"/>
      </rPr>
      <t>麻</t>
    </r>
    <r>
      <rPr>
        <sz val="10"/>
        <rFont val="微軟正黑體"/>
        <family val="2"/>
      </rPr>
      <t xml:space="preserve"> </t>
    </r>
    <r>
      <rPr>
        <sz val="10"/>
        <rFont val="新細明體"/>
        <family val="1"/>
      </rPr>
      <t>庳</t>
    </r>
    <r>
      <rPr>
        <sz val="10"/>
        <rFont val="微軟正黑體"/>
        <family val="2"/>
      </rPr>
      <t xml:space="preserve"> </t>
    </r>
    <r>
      <rPr>
        <sz val="10"/>
        <rFont val="新細明體"/>
        <family val="1"/>
      </rPr>
      <t>口</t>
    </r>
    <r>
      <rPr>
        <sz val="10"/>
        <rFont val="微軟正黑體"/>
        <family val="2"/>
      </rPr>
      <t xml:space="preserve"> </t>
    </r>
    <r>
      <rPr>
        <sz val="10"/>
        <rFont val="新細明體"/>
        <family val="1"/>
      </rPr>
      <t>服</t>
    </r>
    <r>
      <rPr>
        <sz val="10"/>
        <rFont val="微軟正黑體"/>
        <family val="2"/>
      </rPr>
      <t xml:space="preserve"> </t>
    </r>
    <r>
      <rPr>
        <sz val="10"/>
        <rFont val="新細明體"/>
        <family val="1"/>
      </rPr>
      <t>疫</t>
    </r>
    <r>
      <rPr>
        <sz val="10"/>
        <rFont val="微軟正黑體"/>
        <family val="2"/>
      </rPr>
      <t xml:space="preserve"> </t>
    </r>
    <r>
      <rPr>
        <sz val="10"/>
        <rFont val="新細明體"/>
        <family val="1"/>
      </rPr>
      <t>苗</t>
    </r>
    <r>
      <rPr>
        <sz val="10"/>
        <rFont val="微軟正黑體"/>
        <family val="2"/>
      </rPr>
      <t xml:space="preserve">  </t>
    </r>
  </si>
  <si>
    <t xml:space="preserve">  Poliomyelitis    </t>
  </si>
  <si>
    <r>
      <rPr>
        <sz val="10"/>
        <rFont val="新細明體"/>
        <family val="1"/>
      </rPr>
      <t>破傷風減量白喉混合疫苗</t>
    </r>
    <r>
      <rPr>
        <sz val="10"/>
        <rFont val="Times New Roman"/>
        <family val="1"/>
      </rPr>
      <t>Diphtheria &amp; Tetanus</t>
    </r>
  </si>
  <si>
    <r>
      <rPr>
        <sz val="10"/>
        <rFont val="新細明體"/>
        <family val="1"/>
      </rPr>
      <t xml:space="preserve">麻 疹 疫 苗    </t>
    </r>
    <r>
      <rPr>
        <sz val="10"/>
        <rFont val="Times New Roman"/>
        <family val="1"/>
      </rPr>
      <t>Measles</t>
    </r>
  </si>
  <si>
    <r>
      <rPr>
        <sz val="10"/>
        <rFont val="新細明體"/>
        <family val="1"/>
      </rPr>
      <t xml:space="preserve">德國麻疹、麻疹、腮線炎混合疫苗    </t>
    </r>
    <r>
      <rPr>
        <sz val="10"/>
        <rFont val="Times New Roman"/>
        <family val="1"/>
      </rPr>
      <t>M.M.R</t>
    </r>
  </si>
  <si>
    <t>Year</t>
  </si>
  <si>
    <r>
      <rPr>
        <sz val="10"/>
        <rFont val="新細明體"/>
        <family val="1"/>
      </rPr>
      <t xml:space="preserve">第一劑       </t>
    </r>
    <r>
      <rPr>
        <sz val="10"/>
        <rFont val="Times New Roman"/>
        <family val="1"/>
      </rPr>
      <t>1st dose</t>
    </r>
  </si>
  <si>
    <r>
      <rPr>
        <sz val="10"/>
        <rFont val="新細明體"/>
        <family val="1"/>
      </rPr>
      <t xml:space="preserve">追加    </t>
    </r>
    <r>
      <rPr>
        <sz val="10"/>
        <rFont val="Times New Roman"/>
        <family val="1"/>
      </rPr>
      <t>Booster</t>
    </r>
  </si>
  <si>
    <r>
      <rPr>
        <sz val="10"/>
        <rFont val="新細明體"/>
        <family val="1"/>
      </rPr>
      <t xml:space="preserve">第二劑       </t>
    </r>
    <r>
      <rPr>
        <sz val="10"/>
        <rFont val="Times New Roman"/>
        <family val="1"/>
      </rPr>
      <t>2nd dose</t>
    </r>
  </si>
  <si>
    <r>
      <rPr>
        <sz val="10"/>
        <rFont val="新細明體"/>
        <family val="1"/>
      </rPr>
      <t xml:space="preserve">第三劑       </t>
    </r>
    <r>
      <rPr>
        <sz val="10"/>
        <rFont val="Times New Roman"/>
        <family val="1"/>
      </rPr>
      <t>3rd dose</t>
    </r>
  </si>
  <si>
    <r>
      <rPr>
        <sz val="10"/>
        <rFont val="新細明體"/>
        <family val="1"/>
      </rPr>
      <t xml:space="preserve">其他               </t>
    </r>
    <r>
      <rPr>
        <sz val="10"/>
        <rFont val="Times New Roman"/>
        <family val="1"/>
      </rPr>
      <t>Other</t>
    </r>
  </si>
  <si>
    <r>
      <rPr>
        <sz val="10"/>
        <rFont val="新細明體"/>
        <family val="1"/>
      </rPr>
      <t xml:space="preserve">第一劑          </t>
    </r>
    <r>
      <rPr>
        <sz val="10"/>
        <rFont val="Times New Roman"/>
        <family val="1"/>
      </rPr>
      <t>1st dose</t>
    </r>
  </si>
  <si>
    <r>
      <rPr>
        <sz val="10"/>
        <rFont val="新細明體"/>
        <family val="1"/>
      </rPr>
      <t xml:space="preserve">第四劑          </t>
    </r>
    <r>
      <rPr>
        <sz val="10"/>
        <rFont val="Times New Roman"/>
        <family val="1"/>
      </rPr>
      <t>4th dose</t>
    </r>
  </si>
  <si>
    <r>
      <rPr>
        <sz val="9"/>
        <rFont val="新細明體"/>
        <family val="1"/>
      </rPr>
      <t xml:space="preserve">國小一年級   </t>
    </r>
    <r>
      <rPr>
        <sz val="10"/>
        <rFont val="Times New Roman"/>
        <family val="1"/>
      </rPr>
      <t>1st Grade</t>
    </r>
  </si>
  <si>
    <r>
      <rPr>
        <sz val="10"/>
        <rFont val="新細明體"/>
        <family val="1"/>
      </rPr>
      <t xml:space="preserve">其他       </t>
    </r>
    <r>
      <rPr>
        <sz val="10"/>
        <rFont val="Times New Roman"/>
        <family val="1"/>
      </rPr>
      <t>Other</t>
    </r>
  </si>
  <si>
    <r>
      <rPr>
        <sz val="10"/>
        <rFont val="新細明體"/>
        <family val="1"/>
      </rPr>
      <t xml:space="preserve">國小一年級   </t>
    </r>
    <r>
      <rPr>
        <sz val="10"/>
        <rFont val="Times New Roman"/>
        <family val="1"/>
      </rPr>
      <t>1st Grade</t>
    </r>
  </si>
  <si>
    <r>
      <rPr>
        <sz val="10"/>
        <rFont val="新細明體"/>
        <family val="1"/>
      </rPr>
      <t xml:space="preserve">其 他             </t>
    </r>
    <r>
      <rPr>
        <sz val="10"/>
        <rFont val="Times New Roman"/>
        <family val="1"/>
      </rPr>
      <t>Other</t>
    </r>
  </si>
  <si>
    <r>
      <rPr>
        <sz val="10"/>
        <rFont val="新細明體"/>
        <family val="1"/>
      </rPr>
      <t xml:space="preserve">單一劑   </t>
    </r>
    <r>
      <rPr>
        <sz val="10"/>
        <rFont val="Times New Roman"/>
        <family val="1"/>
      </rPr>
      <t>Single dose</t>
    </r>
  </si>
  <si>
    <r>
      <rPr>
        <sz val="10"/>
        <rFont val="新細明體"/>
        <family val="1"/>
      </rPr>
      <t>育齡婦女</t>
    </r>
    <r>
      <rPr>
        <sz val="10"/>
        <rFont val="Times New Roman"/>
        <family val="1"/>
      </rPr>
      <t>Child-bearing ages Women</t>
    </r>
  </si>
  <si>
    <r>
      <rPr>
        <sz val="11"/>
        <rFont val="Times New Roman"/>
        <family val="1"/>
      </rPr>
      <t>93</t>
    </r>
    <r>
      <rPr>
        <sz val="11"/>
        <rFont val="新細明體"/>
        <family val="1"/>
      </rPr>
      <t>年</t>
    </r>
    <r>
      <rPr>
        <sz val="11"/>
        <rFont val="微軟正黑體"/>
        <family val="2"/>
      </rPr>
      <t xml:space="preserve">         </t>
    </r>
    <r>
      <rPr>
        <sz val="11"/>
        <rFont val="Times New Roman"/>
        <family val="1"/>
      </rPr>
      <t>2004</t>
    </r>
  </si>
  <si>
    <r>
      <rPr>
        <sz val="11"/>
        <rFont val="Times New Roman"/>
        <family val="1"/>
      </rPr>
      <t>94</t>
    </r>
    <r>
      <rPr>
        <sz val="11"/>
        <rFont val="新細明體"/>
        <family val="1"/>
      </rPr>
      <t>年</t>
    </r>
    <r>
      <rPr>
        <sz val="11"/>
        <rFont val="微軟正黑體"/>
        <family val="2"/>
      </rPr>
      <t xml:space="preserve">         </t>
    </r>
    <r>
      <rPr>
        <sz val="11"/>
        <rFont val="Times New Roman"/>
        <family val="1"/>
      </rPr>
      <t>2005</t>
    </r>
  </si>
  <si>
    <r>
      <rPr>
        <sz val="11"/>
        <rFont val="Times New Roman"/>
        <family val="1"/>
      </rPr>
      <t>95</t>
    </r>
    <r>
      <rPr>
        <sz val="11"/>
        <rFont val="新細明體"/>
        <family val="1"/>
      </rPr>
      <t>年</t>
    </r>
    <r>
      <rPr>
        <sz val="11"/>
        <rFont val="微軟正黑體"/>
        <family val="2"/>
      </rPr>
      <t xml:space="preserve">         </t>
    </r>
    <r>
      <rPr>
        <sz val="11"/>
        <rFont val="Times New Roman"/>
        <family val="1"/>
      </rPr>
      <t>2006</t>
    </r>
  </si>
  <si>
    <r>
      <rPr>
        <sz val="11"/>
        <rFont val="Times New Roman"/>
        <family val="1"/>
      </rPr>
      <t>96</t>
    </r>
    <r>
      <rPr>
        <sz val="11"/>
        <rFont val="新細明體"/>
        <family val="1"/>
      </rPr>
      <t>年</t>
    </r>
    <r>
      <rPr>
        <sz val="11"/>
        <rFont val="微軟正黑體"/>
        <family val="2"/>
      </rPr>
      <t xml:space="preserve">         </t>
    </r>
    <r>
      <rPr>
        <sz val="11"/>
        <rFont val="Times New Roman"/>
        <family val="1"/>
      </rPr>
      <t>2007</t>
    </r>
  </si>
  <si>
    <r>
      <rPr>
        <sz val="11"/>
        <rFont val="Times New Roman"/>
        <family val="1"/>
      </rPr>
      <t>97</t>
    </r>
    <r>
      <rPr>
        <sz val="11"/>
        <rFont val="新細明體"/>
        <family val="1"/>
      </rPr>
      <t>年</t>
    </r>
    <r>
      <rPr>
        <sz val="11"/>
        <rFont val="微軟正黑體"/>
        <family val="2"/>
      </rPr>
      <t xml:space="preserve">         </t>
    </r>
    <r>
      <rPr>
        <sz val="11"/>
        <rFont val="Times New Roman"/>
        <family val="1"/>
      </rPr>
      <t>2008</t>
    </r>
  </si>
  <si>
    <r>
      <rPr>
        <sz val="11"/>
        <rFont val="Times New Roman"/>
        <family val="1"/>
      </rPr>
      <t>98</t>
    </r>
    <r>
      <rPr>
        <sz val="11"/>
        <rFont val="新細明體"/>
        <family val="1"/>
      </rPr>
      <t>年</t>
    </r>
    <r>
      <rPr>
        <sz val="11"/>
        <rFont val="微軟正黑體"/>
        <family val="2"/>
      </rPr>
      <t xml:space="preserve">         </t>
    </r>
    <r>
      <rPr>
        <sz val="11"/>
        <rFont val="Times New Roman"/>
        <family val="1"/>
      </rPr>
      <t>2009</t>
    </r>
  </si>
  <si>
    <r>
      <rPr>
        <sz val="11"/>
        <rFont val="Times New Roman"/>
        <family val="1"/>
      </rPr>
      <t>99</t>
    </r>
    <r>
      <rPr>
        <sz val="11"/>
        <rFont val="新細明體"/>
        <family val="1"/>
      </rPr>
      <t>年</t>
    </r>
    <r>
      <rPr>
        <sz val="11"/>
        <rFont val="微軟正黑體"/>
        <family val="2"/>
      </rPr>
      <t xml:space="preserve">         </t>
    </r>
    <r>
      <rPr>
        <sz val="11"/>
        <rFont val="Times New Roman"/>
        <family val="1"/>
      </rPr>
      <t>2010</t>
    </r>
  </si>
  <si>
    <r>
      <rPr>
        <sz val="11"/>
        <rFont val="Times New Roman"/>
        <family val="1"/>
      </rPr>
      <t>100</t>
    </r>
    <r>
      <rPr>
        <sz val="11"/>
        <rFont val="新細明體"/>
        <family val="1"/>
      </rPr>
      <t>年</t>
    </r>
    <r>
      <rPr>
        <sz val="11"/>
        <rFont val="微軟正黑體"/>
        <family val="2"/>
      </rPr>
      <t xml:space="preserve">         </t>
    </r>
    <r>
      <rPr>
        <sz val="11"/>
        <rFont val="Times New Roman"/>
        <family val="1"/>
      </rPr>
      <t>2011</t>
    </r>
  </si>
  <si>
    <r>
      <rPr>
        <sz val="11"/>
        <rFont val="Times New Roman"/>
        <family val="1"/>
      </rPr>
      <t>105</t>
    </r>
    <r>
      <rPr>
        <sz val="11"/>
        <rFont val="新細明體"/>
        <family val="1"/>
      </rPr>
      <t>年</t>
    </r>
    <r>
      <rPr>
        <sz val="11"/>
        <rFont val="微軟正黑體"/>
        <family val="2"/>
      </rPr>
      <t xml:space="preserve">         </t>
    </r>
    <r>
      <rPr>
        <sz val="11"/>
        <rFont val="Times New Roman"/>
        <family val="1"/>
      </rPr>
      <t>2016</t>
    </r>
  </si>
  <si>
    <r>
      <rPr>
        <sz val="11"/>
        <rFont val="Times New Roman"/>
        <family val="1"/>
      </rPr>
      <t>106</t>
    </r>
    <r>
      <rPr>
        <sz val="11"/>
        <rFont val="新細明體"/>
        <family val="1"/>
      </rPr>
      <t>年</t>
    </r>
    <r>
      <rPr>
        <sz val="11"/>
        <rFont val="微軟正黑體"/>
        <family val="2"/>
      </rPr>
      <t xml:space="preserve">         </t>
    </r>
    <r>
      <rPr>
        <sz val="11"/>
        <rFont val="Times New Roman"/>
        <family val="1"/>
      </rPr>
      <t>2017</t>
    </r>
  </si>
  <si>
    <r>
      <rPr>
        <sz val="11"/>
        <rFont val="Times New Roman"/>
        <family val="1"/>
      </rPr>
      <t>A</t>
    </r>
    <r>
      <rPr>
        <sz val="11"/>
        <rFont val="新細明體"/>
        <family val="1"/>
      </rPr>
      <t>型肝炎疫苗</t>
    </r>
    <r>
      <rPr>
        <sz val="11"/>
        <rFont val="微軟正黑體"/>
        <family val="2"/>
      </rPr>
      <t xml:space="preserve">   </t>
    </r>
    <r>
      <rPr>
        <sz val="11"/>
        <rFont val="Times New Roman"/>
        <family val="1"/>
      </rPr>
      <t>Hepatis  A vaccine</t>
    </r>
  </si>
  <si>
    <r>
      <rPr>
        <sz val="11"/>
        <rFont val="微軟正黑體"/>
        <family val="2"/>
      </rPr>
      <t xml:space="preserve">                          </t>
    </r>
    <r>
      <rPr>
        <sz val="11"/>
        <rFont val="新細明體"/>
        <family val="1"/>
      </rPr>
      <t>日</t>
    </r>
    <r>
      <rPr>
        <sz val="11"/>
        <rFont val="微軟正黑體"/>
        <family val="2"/>
      </rPr>
      <t xml:space="preserve"> </t>
    </r>
    <r>
      <rPr>
        <sz val="11"/>
        <rFont val="新細明體"/>
        <family val="1"/>
      </rPr>
      <t>本</t>
    </r>
    <r>
      <rPr>
        <sz val="11"/>
        <rFont val="微軟正黑體"/>
        <family val="2"/>
      </rPr>
      <t xml:space="preserve"> </t>
    </r>
    <r>
      <rPr>
        <sz val="11"/>
        <rFont val="新細明體"/>
        <family val="1"/>
      </rPr>
      <t>腦</t>
    </r>
    <r>
      <rPr>
        <sz val="11"/>
        <rFont val="微軟正黑體"/>
        <family val="2"/>
      </rPr>
      <t xml:space="preserve"> </t>
    </r>
    <r>
      <rPr>
        <sz val="11"/>
        <rFont val="新細明體"/>
        <family val="1"/>
      </rPr>
      <t>炎</t>
    </r>
    <r>
      <rPr>
        <sz val="11"/>
        <rFont val="微軟正黑體"/>
        <family val="2"/>
      </rPr>
      <t xml:space="preserve"> </t>
    </r>
    <r>
      <rPr>
        <sz val="11"/>
        <rFont val="新細明體"/>
        <family val="1"/>
      </rPr>
      <t>疫</t>
    </r>
    <r>
      <rPr>
        <sz val="11"/>
        <rFont val="微軟正黑體"/>
        <family val="2"/>
      </rPr>
      <t xml:space="preserve"> </t>
    </r>
    <r>
      <rPr>
        <sz val="11"/>
        <rFont val="新細明體"/>
        <family val="1"/>
      </rPr>
      <t>苗</t>
    </r>
    <r>
      <rPr>
        <sz val="11"/>
        <rFont val="微軟正黑體"/>
        <family val="2"/>
      </rPr>
      <t xml:space="preserve">                                               </t>
    </r>
    <r>
      <rPr>
        <sz val="11"/>
        <rFont val="Times New Roman"/>
        <family val="1"/>
      </rPr>
      <t xml:space="preserve">Japanese Encephalitis </t>
    </r>
  </si>
  <si>
    <t>免疫球蛋白</t>
  </si>
  <si>
    <r>
      <rPr>
        <sz val="11"/>
        <rFont val="Times New Roman"/>
        <family val="1"/>
      </rPr>
      <t>B</t>
    </r>
    <r>
      <rPr>
        <sz val="11"/>
        <rFont val="新細明體"/>
        <family val="1"/>
      </rPr>
      <t>型肝炎疫苗</t>
    </r>
    <r>
      <rPr>
        <sz val="11"/>
        <rFont val="微軟正黑體"/>
        <family val="2"/>
      </rPr>
      <t xml:space="preserve">   </t>
    </r>
    <r>
      <rPr>
        <sz val="11"/>
        <rFont val="Times New Roman"/>
        <family val="1"/>
      </rPr>
      <t>Hepatis  B vaccine</t>
    </r>
  </si>
  <si>
    <t>水痘疫苗</t>
  </si>
  <si>
    <r>
      <rPr>
        <sz val="10"/>
        <rFont val="新細明體"/>
        <family val="1"/>
      </rPr>
      <t xml:space="preserve">第二劑  </t>
    </r>
    <r>
      <rPr>
        <sz val="10"/>
        <rFont val="Times New Roman"/>
        <family val="1"/>
      </rPr>
      <t>2st dose</t>
    </r>
  </si>
  <si>
    <r>
      <rPr>
        <sz val="10"/>
        <rFont val="新細明體"/>
        <family val="1"/>
      </rPr>
      <t xml:space="preserve">第三劑       </t>
    </r>
    <r>
      <rPr>
        <sz val="10"/>
        <rFont val="Times New Roman"/>
        <family val="1"/>
      </rPr>
      <t>3st dose</t>
    </r>
  </si>
  <si>
    <t>第四劑       4st dose</t>
  </si>
  <si>
    <r>
      <rPr>
        <sz val="10"/>
        <rFont val="新細明體"/>
        <family val="1"/>
      </rPr>
      <t xml:space="preserve">其他             </t>
    </r>
    <r>
      <rPr>
        <sz val="10"/>
        <rFont val="Times New Roman"/>
        <family val="1"/>
      </rPr>
      <t>Other</t>
    </r>
  </si>
  <si>
    <r>
      <rPr>
        <sz val="10"/>
        <rFont val="新細明體"/>
        <family val="1"/>
      </rPr>
      <t xml:space="preserve">第二劑       </t>
    </r>
    <r>
      <rPr>
        <sz val="10"/>
        <rFont val="Times New Roman"/>
        <family val="1"/>
      </rPr>
      <t>2st dose</t>
    </r>
  </si>
  <si>
    <r>
      <rPr>
        <sz val="10"/>
        <rFont val="新細明體"/>
        <family val="1"/>
      </rPr>
      <t xml:space="preserve">其他  </t>
    </r>
    <r>
      <rPr>
        <sz val="10"/>
        <rFont val="Times New Roman"/>
        <family val="1"/>
      </rPr>
      <t>Other</t>
    </r>
  </si>
  <si>
    <r>
      <rPr>
        <sz val="10"/>
        <rFont val="新細明體"/>
        <family val="1"/>
      </rPr>
      <t xml:space="preserve">其他   </t>
    </r>
    <r>
      <rPr>
        <sz val="10"/>
        <rFont val="Times New Roman"/>
        <family val="1"/>
      </rPr>
      <t>Other</t>
    </r>
  </si>
  <si>
    <r>
      <rPr>
        <sz val="11"/>
        <rFont val="Times New Roman"/>
        <family val="1"/>
      </rPr>
      <t>104</t>
    </r>
    <r>
      <rPr>
        <sz val="11"/>
        <rFont val="新細明體"/>
        <family val="1"/>
      </rPr>
      <t>年</t>
    </r>
    <r>
      <rPr>
        <sz val="11"/>
        <rFont val="微軟正黑體"/>
        <family val="2"/>
      </rPr>
      <t xml:space="preserve">         </t>
    </r>
    <r>
      <rPr>
        <sz val="11"/>
        <rFont val="Times New Roman"/>
        <family val="1"/>
      </rPr>
      <t>2015</t>
    </r>
  </si>
  <si>
    <t>資料來源：本縣衛生局。</t>
  </si>
  <si>
    <r>
      <rPr>
        <sz val="10"/>
        <rFont val="微軟正黑體"/>
        <family val="2"/>
      </rPr>
      <t xml:space="preserve">衛生 </t>
    </r>
    <r>
      <rPr>
        <sz val="10"/>
        <rFont val="細明體"/>
        <family val="3"/>
      </rPr>
      <t>118</t>
    </r>
  </si>
  <si>
    <r>
      <rPr>
        <sz val="10"/>
        <rFont val="微軟正黑體"/>
        <family val="2"/>
      </rPr>
      <t xml:space="preserve">衛生 </t>
    </r>
    <r>
      <rPr>
        <sz val="10"/>
        <rFont val="細明體"/>
        <family val="3"/>
      </rPr>
      <t>119</t>
    </r>
  </si>
  <si>
    <r>
      <rPr>
        <sz val="18"/>
        <rFont val="新細明體"/>
        <family val="1"/>
      </rPr>
      <t>表</t>
    </r>
    <r>
      <rPr>
        <sz val="18"/>
        <rFont val="Times New Roman"/>
        <family val="1"/>
      </rPr>
      <t>8-3</t>
    </r>
    <r>
      <rPr>
        <sz val="18"/>
        <rFont val="新細明體"/>
        <family val="1"/>
      </rPr>
      <t>、預防接種工作</t>
    </r>
  </si>
  <si>
    <t>年別
Year</t>
  </si>
  <si>
    <t>卡介苗
B.C.G</t>
  </si>
  <si>
    <r>
      <rPr>
        <sz val="11"/>
        <rFont val="新細明體"/>
        <family val="1"/>
      </rPr>
      <t xml:space="preserve">五合一疫苗（白喉、破傷風、非細胞性百日咳、不活化小兒麻痺、b型嗜血桿菌混合疫苗）
</t>
    </r>
    <r>
      <rPr>
        <sz val="8"/>
        <rFont val="新細明體"/>
        <family val="1"/>
      </rPr>
      <t xml:space="preserve">5-in-1 DTaP-Hib-IPV Vaccine( Diphtheria and Tetanus Toxoid withAcellular Pertussis, Inactivated Polio and Haemophilus Influenzae Type b Vaccine )
</t>
    </r>
  </si>
  <si>
    <r>
      <rPr>
        <sz val="11"/>
        <rFont val="新細明體"/>
        <family val="1"/>
      </rPr>
      <t xml:space="preserve">減量破傷風白喉非細胞性百日咳及不活化
小兒麻痺混合疫苗
</t>
    </r>
    <r>
      <rPr>
        <sz val="9"/>
        <rFont val="新細明體"/>
        <family val="1"/>
      </rPr>
      <t>Tdap Vaccine and Inactivated Polio Vaccine</t>
    </r>
  </si>
  <si>
    <t>破傷風減量白喉混合疫苗
D.T. or Td</t>
  </si>
  <si>
    <t>不活化小兒麻痺疫苗
Inactivated Polio Vaccine</t>
  </si>
  <si>
    <t xml:space="preserve">B型肝炎免疫球蛋白
Hepatitis B Immunoglo-bulin
</t>
  </si>
  <si>
    <t>B型肝炎免疫球蛋白
Hepatitis B Immunoglobulin</t>
  </si>
  <si>
    <t xml:space="preserve">水痘疫苗
Varicella Vaccine
</t>
  </si>
  <si>
    <t>單一劑  Single dose</t>
  </si>
  <si>
    <t>其他           others</t>
  </si>
  <si>
    <t>第一劑   1st dose</t>
  </si>
  <si>
    <t>第二劑   2nd dose</t>
  </si>
  <si>
    <t xml:space="preserve">第三劑           3rd dose </t>
  </si>
  <si>
    <t>第四劑           4rd dose</t>
  </si>
  <si>
    <t>單一劑 *
 Single dose</t>
  </si>
  <si>
    <t>單一劑 single dose</t>
  </si>
  <si>
    <t>其他           other</t>
  </si>
  <si>
    <t>101年                                                                                                                                        2012</t>
  </si>
  <si>
    <t>102年2013</t>
  </si>
  <si>
    <t>103年2014</t>
  </si>
  <si>
    <t>104年2015</t>
  </si>
  <si>
    <t>105年2016</t>
  </si>
  <si>
    <t>106年2017</t>
  </si>
  <si>
    <t>107年2018</t>
  </si>
  <si>
    <t xml:space="preserve">麻疹、腮腺炎、德國麻疹混合疫苗
M. M. R.
</t>
  </si>
  <si>
    <t>日本腦炎疫苗
Japanese Encephalitis Vaccine</t>
  </si>
  <si>
    <t xml:space="preserve">Ａ型肝炎疫苗
Hepatitis A Vaccine
</t>
  </si>
  <si>
    <t xml:space="preserve">結合型肺炎鏈球菌疫苗
Pneumococcal Conjugate Vaccine
</t>
  </si>
  <si>
    <t>第一劑 
1st dose</t>
  </si>
  <si>
    <t>第二劑*   2nd dose</t>
  </si>
  <si>
    <r>
      <rPr>
        <sz val="11"/>
        <color indexed="8"/>
        <rFont val="新細明體"/>
        <family val="1"/>
      </rPr>
      <t xml:space="preserve">育齡婦女
</t>
    </r>
    <r>
      <rPr>
        <sz val="10"/>
        <color indexed="8"/>
        <rFont val="新細明體"/>
        <family val="1"/>
      </rPr>
      <t>Child-bearing Women</t>
    </r>
  </si>
  <si>
    <t>第一劑
1st dose</t>
  </si>
  <si>
    <t>第四劑* 
4th Dose</t>
  </si>
  <si>
    <r>
      <rPr>
        <sz val="10"/>
        <rFont val="微軟正黑體"/>
        <family val="2"/>
      </rPr>
      <t xml:space="preserve">衛生 </t>
    </r>
    <r>
      <rPr>
        <sz val="10"/>
        <rFont val="細明體"/>
        <family val="3"/>
      </rPr>
      <t>123</t>
    </r>
  </si>
  <si>
    <r>
      <rPr>
        <sz val="17"/>
        <rFont val="微軟正黑體"/>
        <family val="2"/>
      </rPr>
      <t>表</t>
    </r>
    <r>
      <rPr>
        <sz val="17"/>
        <rFont val="細明體"/>
        <family val="3"/>
      </rPr>
      <t>8-4</t>
    </r>
    <r>
      <rPr>
        <sz val="17"/>
        <rFont val="微軟正黑體"/>
        <family val="2"/>
      </rPr>
      <t>、藥商家數</t>
    </r>
  </si>
  <si>
    <t>Table 8-6 Number Of pharmaceutical Firms</t>
  </si>
  <si>
    <t>單位：家</t>
  </si>
  <si>
    <r>
      <rPr>
        <sz val="11"/>
        <rFont val="Times New Roman"/>
        <family val="1"/>
      </rPr>
      <t>Unit</t>
    </r>
    <r>
      <rPr>
        <sz val="11"/>
        <rFont val="新細明體"/>
        <family val="1"/>
      </rPr>
      <t>：</t>
    </r>
    <r>
      <rPr>
        <sz val="11"/>
        <rFont val="Times New Roman"/>
        <family val="1"/>
      </rPr>
      <t>Firm</t>
    </r>
  </si>
  <si>
    <r>
      <rPr>
        <sz val="10"/>
        <rFont val="微軟正黑體"/>
        <family val="2"/>
      </rPr>
      <t xml:space="preserve">年別  </t>
    </r>
    <r>
      <rPr>
        <sz val="10"/>
        <rFont val="細明體"/>
        <family val="3"/>
      </rPr>
      <t>Year</t>
    </r>
  </si>
  <si>
    <r>
      <rPr>
        <sz val="10"/>
        <rFont val="微軟正黑體"/>
        <family val="2"/>
      </rPr>
      <t xml:space="preserve">總計 </t>
    </r>
    <r>
      <rPr>
        <sz val="10"/>
        <rFont val="細明體"/>
        <family val="3"/>
      </rPr>
      <t>Grand Total</t>
    </r>
  </si>
  <si>
    <r>
      <rPr>
        <sz val="10"/>
        <rFont val="微軟正黑體"/>
        <family val="2"/>
      </rPr>
      <t>藥局</t>
    </r>
    <r>
      <rPr>
        <sz val="10"/>
        <rFont val="細明體"/>
        <family val="3"/>
      </rPr>
      <t>Drugstores</t>
    </r>
  </si>
  <si>
    <r>
      <rPr>
        <sz val="10"/>
        <rFont val="微軟正黑體"/>
        <family val="2"/>
      </rPr>
      <t xml:space="preserve">西藥商 </t>
    </r>
    <r>
      <rPr>
        <sz val="10"/>
        <rFont val="細明體"/>
        <family val="3"/>
      </rPr>
      <t xml:space="preserve">Westem Medicine Dealers </t>
    </r>
  </si>
  <si>
    <r>
      <rPr>
        <sz val="10"/>
        <rFont val="微軟正黑體"/>
        <family val="2"/>
      </rPr>
      <t xml:space="preserve">中藥商 </t>
    </r>
    <r>
      <rPr>
        <sz val="10"/>
        <rFont val="細明體"/>
        <family val="3"/>
      </rPr>
      <t xml:space="preserve">Chinese Medicine Dealers </t>
    </r>
  </si>
  <si>
    <r>
      <rPr>
        <sz val="10"/>
        <rFont val="微軟正黑體"/>
        <family val="2"/>
      </rPr>
      <t xml:space="preserve">醫療器材商 </t>
    </r>
    <r>
      <rPr>
        <sz val="10"/>
        <rFont val="細明體"/>
        <family val="3"/>
      </rPr>
      <t xml:space="preserve">Medicine Device Dealers </t>
    </r>
  </si>
  <si>
    <r>
      <rPr>
        <sz val="10"/>
        <rFont val="微軟正黑體"/>
        <family val="2"/>
      </rPr>
      <t xml:space="preserve">販賣業 </t>
    </r>
    <r>
      <rPr>
        <sz val="10"/>
        <rFont val="細明體"/>
        <family val="3"/>
      </rPr>
      <t>Dispensary</t>
    </r>
  </si>
  <si>
    <r>
      <rPr>
        <sz val="10"/>
        <rFont val="微軟正黑體"/>
        <family val="2"/>
      </rPr>
      <t xml:space="preserve">製造業   </t>
    </r>
    <r>
      <rPr>
        <sz val="10"/>
        <rFont val="細明體"/>
        <family val="3"/>
      </rPr>
      <t>Manu      facturer</t>
    </r>
  </si>
  <si>
    <r>
      <rPr>
        <sz val="10"/>
        <rFont val="微軟正黑體"/>
        <family val="2"/>
      </rPr>
      <t xml:space="preserve">製造業  </t>
    </r>
    <r>
      <rPr>
        <sz val="10"/>
        <rFont val="細明體"/>
        <family val="3"/>
      </rPr>
      <t>Manufacturer</t>
    </r>
  </si>
  <si>
    <r>
      <rPr>
        <sz val="10"/>
        <rFont val="標楷體"/>
        <family val="4"/>
      </rPr>
      <t xml:space="preserve">資料來源：本縣衛生局  </t>
    </r>
    <r>
      <rPr>
        <sz val="10"/>
        <rFont val="Times New Roman"/>
        <family val="1"/>
      </rPr>
      <t>1621-02-01-2</t>
    </r>
    <r>
      <rPr>
        <sz val="10"/>
        <rFont val="標楷體"/>
        <family val="4"/>
      </rPr>
      <t>。</t>
    </r>
  </si>
  <si>
    <r>
      <t>107</t>
    </r>
    <r>
      <rPr>
        <sz val="11"/>
        <rFont val="微軟正黑體"/>
        <family val="2"/>
      </rPr>
      <t xml:space="preserve">年       </t>
    </r>
    <r>
      <rPr>
        <sz val="11"/>
        <rFont val="Times New Roman"/>
        <family val="1"/>
      </rPr>
      <t>2018</t>
    </r>
  </si>
  <si>
    <r>
      <t>107</t>
    </r>
    <r>
      <rPr>
        <sz val="11"/>
        <rFont val="微軟正黑體"/>
        <family val="2"/>
      </rPr>
      <t xml:space="preserve">年        </t>
    </r>
    <r>
      <rPr>
        <sz val="11"/>
        <rFont val="Times New Roman"/>
        <family val="1"/>
      </rPr>
      <t>2018</t>
    </r>
  </si>
  <si>
    <r>
      <t>107</t>
    </r>
    <r>
      <rPr>
        <sz val="10"/>
        <rFont val="微軟正黑體"/>
        <family val="2"/>
      </rPr>
      <t xml:space="preserve">年底     </t>
    </r>
    <r>
      <rPr>
        <sz val="10"/>
        <rFont val="Times New Roman"/>
        <family val="1"/>
      </rPr>
      <t>2018</t>
    </r>
  </si>
  <si>
    <t>日本腦炎疫苗
Japanese Encephalitis Vaccine</t>
  </si>
  <si>
    <r>
      <t>108</t>
    </r>
    <r>
      <rPr>
        <sz val="10"/>
        <rFont val="微軟正黑體"/>
        <family val="2"/>
      </rPr>
      <t xml:space="preserve">年底     </t>
    </r>
    <r>
      <rPr>
        <sz val="10"/>
        <rFont val="Times New Roman"/>
        <family val="1"/>
      </rPr>
      <t>2019</t>
    </r>
  </si>
  <si>
    <r>
      <t>108</t>
    </r>
    <r>
      <rPr>
        <sz val="11"/>
        <rFont val="微軟正黑體"/>
        <family val="2"/>
      </rPr>
      <t xml:space="preserve">年底          </t>
    </r>
    <r>
      <rPr>
        <sz val="11"/>
        <rFont val="Times New Roman"/>
        <family val="1"/>
      </rPr>
      <t>2019</t>
    </r>
  </si>
  <si>
    <r>
      <t>108</t>
    </r>
    <r>
      <rPr>
        <sz val="11"/>
        <rFont val="微軟正黑體"/>
        <family val="2"/>
      </rPr>
      <t xml:space="preserve">年        </t>
    </r>
    <r>
      <rPr>
        <sz val="11"/>
        <rFont val="Times New Roman"/>
        <family val="1"/>
      </rPr>
      <t>2019</t>
    </r>
  </si>
  <si>
    <r>
      <t>108</t>
    </r>
    <r>
      <rPr>
        <sz val="11"/>
        <rFont val="微軟正黑體"/>
        <family val="2"/>
      </rPr>
      <t xml:space="preserve">年       </t>
    </r>
    <r>
      <rPr>
        <sz val="11"/>
        <rFont val="Times New Roman"/>
        <family val="1"/>
      </rPr>
      <t>2019</t>
    </r>
  </si>
  <si>
    <t>-</t>
  </si>
  <si>
    <t>-</t>
  </si>
  <si>
    <t>108年2019</t>
  </si>
  <si>
    <r>
      <t>109</t>
    </r>
    <r>
      <rPr>
        <sz val="11"/>
        <rFont val="微軟正黑體"/>
        <family val="2"/>
      </rPr>
      <t xml:space="preserve">年底          </t>
    </r>
    <r>
      <rPr>
        <sz val="11"/>
        <rFont val="Times New Roman"/>
        <family val="1"/>
      </rPr>
      <t>2020</t>
    </r>
  </si>
  <si>
    <r>
      <t>109</t>
    </r>
    <r>
      <rPr>
        <sz val="11"/>
        <rFont val="微軟正黑體"/>
        <family val="2"/>
      </rPr>
      <t xml:space="preserve">年       </t>
    </r>
    <r>
      <rPr>
        <sz val="11"/>
        <rFont val="Times New Roman"/>
        <family val="1"/>
      </rPr>
      <t>2020</t>
    </r>
  </si>
  <si>
    <r>
      <t>109</t>
    </r>
    <r>
      <rPr>
        <sz val="10"/>
        <rFont val="微軟正黑體"/>
        <family val="2"/>
      </rPr>
      <t xml:space="preserve">年底     </t>
    </r>
    <r>
      <rPr>
        <sz val="10"/>
        <rFont val="Times New Roman"/>
        <family val="1"/>
      </rPr>
      <t>2020</t>
    </r>
  </si>
  <si>
    <t>109年2020</t>
  </si>
  <si>
    <t>108年2019</t>
  </si>
  <si>
    <t>109年2020</t>
  </si>
  <si>
    <r>
      <t>110</t>
    </r>
    <r>
      <rPr>
        <sz val="10"/>
        <rFont val="微軟正黑體"/>
        <family val="2"/>
      </rPr>
      <t xml:space="preserve">年底     </t>
    </r>
    <r>
      <rPr>
        <sz val="10"/>
        <rFont val="Times New Roman"/>
        <family val="1"/>
      </rPr>
      <t>2021</t>
    </r>
  </si>
  <si>
    <r>
      <t>110</t>
    </r>
    <r>
      <rPr>
        <sz val="11"/>
        <rFont val="微軟正黑體"/>
        <family val="2"/>
      </rPr>
      <t xml:space="preserve">年底          </t>
    </r>
    <r>
      <rPr>
        <sz val="11"/>
        <rFont val="Times New Roman"/>
        <family val="1"/>
      </rPr>
      <t>2021</t>
    </r>
  </si>
  <si>
    <r>
      <t>110</t>
    </r>
    <r>
      <rPr>
        <sz val="11"/>
        <rFont val="微軟正黑體"/>
        <family val="2"/>
      </rPr>
      <t xml:space="preserve">年       </t>
    </r>
    <r>
      <rPr>
        <sz val="11"/>
        <rFont val="Times New Roman"/>
        <family val="1"/>
      </rPr>
      <t>2021</t>
    </r>
  </si>
  <si>
    <r>
      <t>110</t>
    </r>
    <r>
      <rPr>
        <sz val="11"/>
        <rFont val="微軟正黑體"/>
        <family val="2"/>
      </rPr>
      <t xml:space="preserve">年        </t>
    </r>
    <r>
      <rPr>
        <sz val="11"/>
        <rFont val="Times New Roman"/>
        <family val="1"/>
      </rPr>
      <t>2021</t>
    </r>
  </si>
  <si>
    <t>110年2021</t>
  </si>
  <si>
    <r>
      <t>111</t>
    </r>
    <r>
      <rPr>
        <sz val="10"/>
        <rFont val="微軟正黑體"/>
        <family val="2"/>
      </rPr>
      <t xml:space="preserve">年底     </t>
    </r>
    <r>
      <rPr>
        <sz val="10"/>
        <rFont val="Times New Roman"/>
        <family val="1"/>
      </rPr>
      <t>2022</t>
    </r>
  </si>
  <si>
    <r>
      <t>111</t>
    </r>
    <r>
      <rPr>
        <sz val="11"/>
        <rFont val="微軟正黑體"/>
        <family val="2"/>
      </rPr>
      <t xml:space="preserve">年底          </t>
    </r>
    <r>
      <rPr>
        <sz val="11"/>
        <rFont val="Times New Roman"/>
        <family val="1"/>
      </rPr>
      <t>2022</t>
    </r>
  </si>
  <si>
    <r>
      <t>111</t>
    </r>
    <r>
      <rPr>
        <sz val="11"/>
        <rFont val="微軟正黑體"/>
        <family val="2"/>
      </rPr>
      <t xml:space="preserve">年        </t>
    </r>
    <r>
      <rPr>
        <sz val="11"/>
        <rFont val="Times New Roman"/>
        <family val="1"/>
      </rPr>
      <t>2022</t>
    </r>
  </si>
  <si>
    <r>
      <t>111</t>
    </r>
    <r>
      <rPr>
        <sz val="11"/>
        <rFont val="微軟正黑體"/>
        <family val="2"/>
      </rPr>
      <t xml:space="preserve">年       </t>
    </r>
    <r>
      <rPr>
        <sz val="11"/>
        <rFont val="Times New Roman"/>
        <family val="1"/>
      </rPr>
      <t>2022</t>
    </r>
  </si>
  <si>
    <t>111年2022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</si>
</sst>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\-??_-;_-@_-"/>
    <numFmt numFmtId="177" formatCode="_(* #,##0.00_);_(* \(#,##0.00\);_(* \-??_);_(@_)"/>
    <numFmt numFmtId="178" formatCode="_-* #,##0_-;\-* #,##0_-;_-* \-_-;_-@_-"/>
    <numFmt numFmtId="179" formatCode="#,##0_);\(#,##0\)"/>
    <numFmt numFmtId="180" formatCode="0_);[Red]\(0\)"/>
    <numFmt numFmtId="181" formatCode="[=0]\-;#,###"/>
    <numFmt numFmtId="182" formatCode="_-* #\ ##0_-;\-* #,##0_-;_-* \-_-;_-@_-"/>
    <numFmt numFmtId="183" formatCode="_-* #,##0_-;\-* #,##0_-;_-* \-??_-;_-@_-"/>
    <numFmt numFmtId="184" formatCode="#,##0_);[Red]\(#,##0\)"/>
    <numFmt numFmtId="185" formatCode="_(* #,##0_);_(* \(#,##0\);_(* \-??_);_(@_)"/>
    <numFmt numFmtId="186" formatCode="0.0_);[Red]\(0.0\)"/>
    <numFmt numFmtId="187" formatCode="[=0]&quot;-&quot;;General"/>
    <numFmt numFmtId="188" formatCode="_-* #,##0.000_-;\-* #,##0.000_-;_-* \-??_-;_-@_-"/>
    <numFmt numFmtId="189" formatCode="_-* #,##0.0_-;\-* #,##0.0_-;_-* \-??_-;_-@_-"/>
  </numFmts>
  <fonts count="69">
    <font>
      <sz val="12"/>
      <name val="微軟正黑體"/>
      <family val="2"/>
    </font>
    <font>
      <sz val="10"/>
      <name val="Arial"/>
      <family val="2"/>
    </font>
    <font>
      <sz val="12"/>
      <name val="新細明體"/>
      <family val="1"/>
    </font>
    <font>
      <sz val="9"/>
      <name val="微軟正黑體"/>
      <family val="2"/>
    </font>
    <font>
      <sz val="10"/>
      <name val="微軟正黑體"/>
      <family val="2"/>
    </font>
    <font>
      <sz val="10"/>
      <name val="細明體"/>
      <family val="3"/>
    </font>
    <font>
      <sz val="18"/>
      <name val="新細明體"/>
      <family val="1"/>
    </font>
    <font>
      <sz val="18"/>
      <name val="Times New Roman"/>
      <family val="1"/>
    </font>
    <font>
      <sz val="16"/>
      <name val="Times New Roman"/>
      <family val="1"/>
    </font>
    <font>
      <sz val="16"/>
      <name val="新細明體"/>
      <family val="1"/>
    </font>
    <font>
      <sz val="14"/>
      <name val="華康中黑體"/>
      <family val="3"/>
    </font>
    <font>
      <sz val="9"/>
      <name val="華康中黑體"/>
      <family val="3"/>
    </font>
    <font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華康中黑體"/>
      <family val="3"/>
    </font>
    <font>
      <sz val="7"/>
      <name val="微軟正黑體"/>
      <family val="2"/>
    </font>
    <font>
      <b/>
      <sz val="9"/>
      <name val="微軟正黑體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微軟正黑體"/>
      <family val="2"/>
    </font>
    <font>
      <sz val="16"/>
      <name val="微軟正黑體"/>
      <family val="2"/>
    </font>
    <font>
      <sz val="9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1"/>
      <name val="細明體"/>
      <family val="3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sz val="10"/>
      <name val="標楷體"/>
      <family val="4"/>
    </font>
    <font>
      <sz val="18"/>
      <name val="微軟正黑體"/>
      <family val="2"/>
    </font>
    <font>
      <sz val="11"/>
      <color indexed="8"/>
      <name val="新細明體"/>
      <family val="1"/>
    </font>
    <font>
      <sz val="10"/>
      <color indexed="10"/>
      <name val="新細明體"/>
      <family val="1"/>
    </font>
    <font>
      <sz val="17"/>
      <name val="微軟正黑體"/>
      <family val="2"/>
    </font>
    <font>
      <sz val="17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0" borderId="0">
      <alignment/>
      <protection/>
    </xf>
    <xf numFmtId="177" fontId="0" fillId="0" borderId="0" applyFill="0" applyBorder="0" applyAlignment="0" applyProtection="0"/>
    <xf numFmtId="176" fontId="0" fillId="0" borderId="0" applyFill="0" applyBorder="0" applyAlignment="0" applyProtection="0"/>
    <xf numFmtId="41" fontId="1" fillId="0" borderId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7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3" fontId="3" fillId="0" borderId="0" xfId="0" applyNumberFormat="1" applyFont="1" applyAlignment="1">
      <alignment vertical="center"/>
    </xf>
    <xf numFmtId="3" fontId="3" fillId="0" borderId="0" xfId="4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3" fontId="4" fillId="0" borderId="0" xfId="4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3" fontId="10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2" fillId="0" borderId="10" xfId="40" applyNumberFormat="1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14" fillId="0" borderId="13" xfId="34" applyNumberFormat="1" applyFont="1" applyFill="1" applyBorder="1" applyAlignment="1" applyProtection="1">
      <alignment horizontal="center" vertical="center"/>
      <protection/>
    </xf>
    <xf numFmtId="49" fontId="14" fillId="0" borderId="13" xfId="34" applyNumberFormat="1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178" fontId="13" fillId="0" borderId="0" xfId="40" applyNumberFormat="1" applyFont="1" applyFill="1" applyBorder="1" applyAlignment="1" applyProtection="1">
      <alignment horizontal="center" vertical="center"/>
      <protection/>
    </xf>
    <xf numFmtId="178" fontId="13" fillId="0" borderId="0" xfId="0" applyNumberFormat="1" applyFont="1" applyBorder="1" applyAlignment="1">
      <alignment horizontal="center" vertical="center"/>
    </xf>
    <xf numFmtId="179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13" fillId="0" borderId="17" xfId="0" applyNumberFormat="1" applyFont="1" applyFill="1" applyBorder="1" applyAlignment="1">
      <alignment horizontal="center" vertical="center" wrapText="1"/>
    </xf>
    <xf numFmtId="178" fontId="14" fillId="0" borderId="0" xfId="40" applyNumberFormat="1" applyFont="1" applyFill="1" applyBorder="1" applyAlignment="1" applyProtection="1">
      <alignment horizontal="center" vertical="center"/>
      <protection/>
    </xf>
    <xf numFmtId="178" fontId="14" fillId="0" borderId="0" xfId="0" applyNumberFormat="1" applyFont="1" applyFill="1" applyBorder="1" applyAlignment="1">
      <alignment horizontal="center" vertical="center"/>
    </xf>
    <xf numFmtId="178" fontId="18" fillId="0" borderId="0" xfId="3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13" fillId="0" borderId="0" xfId="0" applyNumberFormat="1" applyFont="1" applyFill="1" applyBorder="1" applyAlignment="1">
      <alignment horizontal="center" vertical="center" wrapText="1"/>
    </xf>
    <xf numFmtId="178" fontId="13" fillId="0" borderId="18" xfId="4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0" fontId="19" fillId="0" borderId="0" xfId="40" applyNumberFormat="1" applyFont="1" applyFill="1" applyBorder="1" applyAlignment="1" applyProtection="1">
      <alignment horizontal="right" vertical="center"/>
      <protection/>
    </xf>
    <xf numFmtId="180" fontId="20" fillId="0" borderId="0" xfId="40" applyNumberFormat="1" applyFont="1" applyFill="1" applyBorder="1" applyAlignment="1" applyProtection="1">
      <alignment horizontal="right" vertical="center"/>
      <protection/>
    </xf>
    <xf numFmtId="178" fontId="19" fillId="0" borderId="0" xfId="40" applyNumberFormat="1" applyFont="1" applyFill="1" applyBorder="1" applyAlignment="1" applyProtection="1">
      <alignment horizontal="right" vertical="center"/>
      <protection/>
    </xf>
    <xf numFmtId="181" fontId="12" fillId="0" borderId="0" xfId="35" applyNumberFormat="1" applyFont="1" applyFill="1" applyBorder="1" applyAlignment="1" applyProtection="1">
      <alignment horizontal="right" vertical="center"/>
      <protection/>
    </xf>
    <xf numFmtId="3" fontId="3" fillId="0" borderId="0" xfId="4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37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7" fontId="22" fillId="0" borderId="0" xfId="40" applyNumberFormat="1" applyFont="1" applyFill="1" applyBorder="1" applyAlignment="1" applyProtection="1">
      <alignment vertical="center"/>
      <protection/>
    </xf>
    <xf numFmtId="37" fontId="22" fillId="0" borderId="0" xfId="0" applyNumberFormat="1" applyFont="1" applyAlignment="1">
      <alignment vertical="center"/>
    </xf>
    <xf numFmtId="3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7" fontId="22" fillId="0" borderId="0" xfId="0" applyNumberFormat="1" applyFont="1" applyBorder="1" applyAlignment="1">
      <alignment vertical="center"/>
    </xf>
    <xf numFmtId="37" fontId="22" fillId="0" borderId="0" xfId="0" applyNumberFormat="1" applyFont="1" applyBorder="1" applyAlignment="1">
      <alignment horizontal="right" vertical="center"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horizontal="center" vertical="center" wrapText="1"/>
    </xf>
    <xf numFmtId="37" fontId="12" fillId="0" borderId="17" xfId="0" applyNumberFormat="1" applyFont="1" applyBorder="1" applyAlignment="1">
      <alignment horizontal="center" vertical="center" wrapText="1"/>
    </xf>
    <xf numFmtId="37" fontId="14" fillId="0" borderId="13" xfId="40" applyNumberFormat="1" applyFont="1" applyFill="1" applyBorder="1" applyAlignment="1" applyProtection="1">
      <alignment horizontal="center" vertical="center" wrapText="1"/>
      <protection/>
    </xf>
    <xf numFmtId="37" fontId="24" fillId="0" borderId="17" xfId="0" applyNumberFormat="1" applyFont="1" applyBorder="1" applyAlignment="1">
      <alignment horizontal="center" vertical="center" wrapText="1"/>
    </xf>
    <xf numFmtId="37" fontId="25" fillId="0" borderId="15" xfId="40" applyNumberFormat="1" applyFont="1" applyFill="1" applyBorder="1" applyAlignment="1" applyProtection="1">
      <alignment horizontal="center" vertical="center" wrapText="1"/>
      <protection/>
    </xf>
    <xf numFmtId="37" fontId="24" fillId="0" borderId="19" xfId="0" applyNumberFormat="1" applyFont="1" applyBorder="1" applyAlignment="1">
      <alignment horizontal="center" vertical="center" wrapText="1"/>
    </xf>
    <xf numFmtId="37" fontId="24" fillId="0" borderId="20" xfId="0" applyNumberFormat="1" applyFont="1" applyBorder="1" applyAlignment="1">
      <alignment horizontal="center" vertical="center" wrapText="1"/>
    </xf>
    <xf numFmtId="37" fontId="12" fillId="0" borderId="19" xfId="40" applyNumberFormat="1" applyFont="1" applyFill="1" applyBorder="1" applyAlignment="1" applyProtection="1">
      <alignment horizontal="center" vertical="center" wrapText="1"/>
      <protection/>
    </xf>
    <xf numFmtId="37" fontId="14" fillId="0" borderId="15" xfId="40" applyNumberFormat="1" applyFont="1" applyFill="1" applyBorder="1" applyAlignment="1" applyProtection="1">
      <alignment horizontal="center" vertical="center" wrapText="1"/>
      <protection/>
    </xf>
    <xf numFmtId="182" fontId="14" fillId="0" borderId="13" xfId="34" applyNumberFormat="1" applyFont="1" applyFill="1" applyBorder="1" applyAlignment="1" applyProtection="1">
      <alignment horizontal="center" vertical="center" wrapText="1"/>
      <protection/>
    </xf>
    <xf numFmtId="37" fontId="14" fillId="0" borderId="15" xfId="0" applyNumberFormat="1" applyFont="1" applyBorder="1" applyAlignment="1">
      <alignment horizontal="center" vertical="center" wrapText="1"/>
    </xf>
    <xf numFmtId="37" fontId="22" fillId="0" borderId="15" xfId="0" applyNumberFormat="1" applyFont="1" applyBorder="1" applyAlignment="1">
      <alignment horizontal="center" vertical="center" wrapText="1"/>
    </xf>
    <xf numFmtId="37" fontId="14" fillId="0" borderId="14" xfId="0" applyNumberFormat="1" applyFont="1" applyBorder="1" applyAlignment="1">
      <alignment horizontal="center" vertical="center" wrapText="1"/>
    </xf>
    <xf numFmtId="37" fontId="19" fillId="0" borderId="17" xfId="0" applyNumberFormat="1" applyFont="1" applyBorder="1" applyAlignment="1">
      <alignment horizontal="center" vertical="center" wrapText="1"/>
    </xf>
    <xf numFmtId="178" fontId="12" fillId="0" borderId="0" xfId="40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8" fontId="12" fillId="0" borderId="0" xfId="34" applyNumberFormat="1" applyFont="1" applyFill="1" applyBorder="1" applyAlignment="1" applyProtection="1">
      <alignment horizontal="center" vertical="center"/>
      <protection/>
    </xf>
    <xf numFmtId="178" fontId="12" fillId="0" borderId="18" xfId="40" applyNumberFormat="1" applyFont="1" applyFill="1" applyBorder="1" applyAlignment="1" applyProtection="1">
      <alignment horizontal="center" vertical="center"/>
      <protection/>
    </xf>
    <xf numFmtId="37" fontId="19" fillId="0" borderId="17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Fill="1" applyBorder="1" applyAlignment="1">
      <alignment horizontal="center" vertical="center"/>
    </xf>
    <xf numFmtId="183" fontId="12" fillId="0" borderId="0" xfId="35" applyNumberFormat="1" applyFont="1" applyFill="1" applyBorder="1" applyAlignment="1" applyProtection="1">
      <alignment horizontal="right" vertical="center"/>
      <protection/>
    </xf>
    <xf numFmtId="183" fontId="27" fillId="0" borderId="0" xfId="35" applyNumberFormat="1" applyFont="1" applyFill="1" applyBorder="1" applyAlignment="1" applyProtection="1">
      <alignment horizontal="right" vertical="center"/>
      <protection/>
    </xf>
    <xf numFmtId="37" fontId="2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2" fillId="0" borderId="0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38" fontId="3" fillId="0" borderId="0" xfId="40" applyNumberFormat="1" applyFont="1" applyFill="1" applyBorder="1" applyAlignment="1" applyProtection="1">
      <alignment/>
      <protection/>
    </xf>
    <xf numFmtId="38" fontId="3" fillId="0" borderId="0" xfId="0" applyNumberFormat="1" applyFont="1" applyBorder="1" applyAlignment="1">
      <alignment/>
    </xf>
    <xf numFmtId="38" fontId="4" fillId="0" borderId="0" xfId="0" applyNumberFormat="1" applyFont="1" applyAlignment="1">
      <alignment horizontal="left" vertical="center"/>
    </xf>
    <xf numFmtId="38" fontId="4" fillId="0" borderId="0" xfId="0" applyNumberFormat="1" applyFont="1" applyAlignment="1">
      <alignment horizontal="right" vertical="center"/>
    </xf>
    <xf numFmtId="0" fontId="15" fillId="0" borderId="0" xfId="0" applyFont="1" applyAlignment="1">
      <alignment/>
    </xf>
    <xf numFmtId="38" fontId="12" fillId="0" borderId="0" xfId="0" applyNumberFormat="1" applyFont="1" applyBorder="1" applyAlignment="1">
      <alignment horizontal="left" vertical="center"/>
    </xf>
    <xf numFmtId="38" fontId="23" fillId="0" borderId="12" xfId="0" applyNumberFormat="1" applyFont="1" applyBorder="1" applyAlignment="1">
      <alignment horizontal="center" vertical="center" wrapText="1"/>
    </xf>
    <xf numFmtId="38" fontId="12" fillId="0" borderId="21" xfId="0" applyNumberFormat="1" applyFont="1" applyBorder="1" applyAlignment="1">
      <alignment horizontal="center" vertical="center" wrapText="1"/>
    </xf>
    <xf numFmtId="38" fontId="12" fillId="0" borderId="20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38" fontId="12" fillId="0" borderId="21" xfId="40" applyNumberFormat="1" applyFont="1" applyFill="1" applyBorder="1" applyAlignment="1" applyProtection="1">
      <alignment horizontal="center" vertical="center" wrapText="1"/>
      <protection/>
    </xf>
    <xf numFmtId="38" fontId="12" fillId="0" borderId="20" xfId="40" applyNumberFormat="1" applyFont="1" applyFill="1" applyBorder="1" applyAlignment="1" applyProtection="1">
      <alignment horizontal="center" vertical="center" wrapText="1"/>
      <protection/>
    </xf>
    <xf numFmtId="38" fontId="12" fillId="0" borderId="19" xfId="40" applyNumberFormat="1" applyFont="1" applyFill="1" applyBorder="1" applyAlignment="1" applyProtection="1">
      <alignment horizontal="center" vertical="center" wrapText="1"/>
      <protection/>
    </xf>
    <xf numFmtId="38" fontId="22" fillId="0" borderId="2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8" fontId="19" fillId="0" borderId="17" xfId="0" applyNumberFormat="1" applyFont="1" applyBorder="1" applyAlignment="1">
      <alignment horizontal="center" vertical="center" wrapText="1"/>
    </xf>
    <xf numFmtId="178" fontId="19" fillId="0" borderId="0" xfId="40" applyNumberFormat="1" applyFont="1" applyFill="1" applyBorder="1" applyAlignment="1" applyProtection="1">
      <alignment horizontal="center" vertical="center"/>
      <protection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178" fontId="19" fillId="0" borderId="0" xfId="34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Alignment="1">
      <alignment/>
    </xf>
    <xf numFmtId="178" fontId="19" fillId="0" borderId="0" xfId="0" applyNumberFormat="1" applyFont="1" applyFill="1" applyBorder="1" applyAlignment="1">
      <alignment horizontal="center" vertical="center"/>
    </xf>
    <xf numFmtId="38" fontId="19" fillId="0" borderId="17" xfId="0" applyNumberFormat="1" applyFont="1" applyFill="1" applyBorder="1" applyAlignment="1">
      <alignment horizontal="center" vertical="center" wrapText="1"/>
    </xf>
    <xf numFmtId="179" fontId="19" fillId="0" borderId="0" xfId="40" applyNumberFormat="1" applyFont="1" applyFill="1" applyBorder="1" applyAlignment="1" applyProtection="1">
      <alignment horizontal="right" vertical="center"/>
      <protection/>
    </xf>
    <xf numFmtId="176" fontId="19" fillId="0" borderId="0" xfId="40" applyNumberFormat="1" applyFont="1" applyFill="1" applyBorder="1" applyAlignment="1" applyProtection="1">
      <alignment horizontal="right" vertical="center"/>
      <protection/>
    </xf>
    <xf numFmtId="184" fontId="19" fillId="0" borderId="0" xfId="40" applyNumberFormat="1" applyFont="1" applyFill="1" applyBorder="1" applyAlignment="1" applyProtection="1">
      <alignment horizontal="right" vertical="center"/>
      <protection/>
    </xf>
    <xf numFmtId="180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9" fontId="28" fillId="0" borderId="0" xfId="40" applyNumberFormat="1" applyFont="1" applyFill="1" applyBorder="1" applyAlignment="1" applyProtection="1">
      <alignment horizontal="right" vertical="center"/>
      <protection/>
    </xf>
    <xf numFmtId="176" fontId="28" fillId="0" borderId="0" xfId="40" applyNumberFormat="1" applyFont="1" applyFill="1" applyBorder="1" applyAlignment="1" applyProtection="1">
      <alignment horizontal="right" vertical="center"/>
      <protection/>
    </xf>
    <xf numFmtId="184" fontId="28" fillId="0" borderId="0" xfId="40" applyNumberFormat="1" applyFont="1" applyFill="1" applyBorder="1" applyAlignment="1" applyProtection="1">
      <alignment horizontal="right" vertical="center"/>
      <protection/>
    </xf>
    <xf numFmtId="180" fontId="28" fillId="0" borderId="0" xfId="40" applyNumberFormat="1" applyFont="1" applyFill="1" applyBorder="1" applyAlignment="1" applyProtection="1">
      <alignment horizontal="right" vertical="center"/>
      <protection/>
    </xf>
    <xf numFmtId="180" fontId="28" fillId="0" borderId="0" xfId="0" applyNumberFormat="1" applyFont="1" applyBorder="1" applyAlignment="1">
      <alignment horizontal="right" vertical="center"/>
    </xf>
    <xf numFmtId="178" fontId="28" fillId="0" borderId="0" xfId="0" applyNumberFormat="1" applyFont="1" applyBorder="1" applyAlignment="1">
      <alignment horizontal="right" vertical="center"/>
    </xf>
    <xf numFmtId="178" fontId="28" fillId="0" borderId="0" xfId="40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Border="1" applyAlignment="1">
      <alignment horizontal="center" vertical="center"/>
    </xf>
    <xf numFmtId="178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3" fillId="0" borderId="15" xfId="0" applyFont="1" applyBorder="1" applyAlignment="1">
      <alignment horizontal="center" vertical="center"/>
    </xf>
    <xf numFmtId="38" fontId="12" fillId="0" borderId="19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178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/>
    </xf>
    <xf numFmtId="38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38" fontId="30" fillId="0" borderId="0" xfId="0" applyNumberFormat="1" applyFont="1" applyAlignment="1">
      <alignment/>
    </xf>
    <xf numFmtId="38" fontId="23" fillId="0" borderId="21" xfId="0" applyNumberFormat="1" applyFont="1" applyBorder="1" applyAlignment="1">
      <alignment horizontal="center" vertical="center" wrapText="1"/>
    </xf>
    <xf numFmtId="38" fontId="23" fillId="0" borderId="20" xfId="0" applyNumberFormat="1" applyFont="1" applyBorder="1" applyAlignment="1">
      <alignment horizontal="center" vertical="center" wrapText="1"/>
    </xf>
    <xf numFmtId="38" fontId="12" fillId="0" borderId="22" xfId="0" applyNumberFormat="1" applyFont="1" applyBorder="1" applyAlignment="1">
      <alignment horizontal="center" vertical="center" wrapText="1"/>
    </xf>
    <xf numFmtId="38" fontId="23" fillId="0" borderId="20" xfId="0" applyNumberFormat="1" applyFont="1" applyFill="1" applyBorder="1" applyAlignment="1">
      <alignment horizontal="center" vertical="center" wrapText="1"/>
    </xf>
    <xf numFmtId="38" fontId="23" fillId="0" borderId="21" xfId="40" applyNumberFormat="1" applyFont="1" applyFill="1" applyBorder="1" applyAlignment="1" applyProtection="1">
      <alignment horizontal="center" vertical="center" wrapText="1"/>
      <protection/>
    </xf>
    <xf numFmtId="38" fontId="23" fillId="0" borderId="19" xfId="0" applyNumberFormat="1" applyFont="1" applyBorder="1" applyAlignment="1">
      <alignment horizontal="center" vertical="center" wrapText="1"/>
    </xf>
    <xf numFmtId="38" fontId="23" fillId="0" borderId="19" xfId="40" applyNumberFormat="1" applyFont="1" applyFill="1" applyBorder="1" applyAlignment="1" applyProtection="1">
      <alignment horizontal="center" vertical="center" wrapText="1"/>
      <protection/>
    </xf>
    <xf numFmtId="38" fontId="23" fillId="0" borderId="19" xfId="0" applyNumberFormat="1" applyFont="1" applyFill="1" applyBorder="1" applyAlignment="1">
      <alignment horizontal="center" vertical="center" wrapText="1"/>
    </xf>
    <xf numFmtId="38" fontId="23" fillId="0" borderId="2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23" fillId="0" borderId="0" xfId="0" applyNumberFormat="1" applyFont="1" applyBorder="1" applyAlignment="1">
      <alignment horizontal="left" vertical="center"/>
    </xf>
    <xf numFmtId="186" fontId="0" fillId="0" borderId="0" xfId="0" applyNumberFormat="1" applyFont="1" applyAlignment="1">
      <alignment horizontal="center" vertical="center"/>
    </xf>
    <xf numFmtId="38" fontId="20" fillId="0" borderId="0" xfId="0" applyNumberFormat="1" applyFont="1" applyBorder="1" applyAlignment="1">
      <alignment horizontal="right" vertical="center"/>
    </xf>
    <xf numFmtId="38" fontId="19" fillId="0" borderId="0" xfId="0" applyNumberFormat="1" applyFont="1" applyBorder="1" applyAlignment="1">
      <alignment horizontal="right" vertical="center"/>
    </xf>
    <xf numFmtId="38" fontId="20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83" fontId="5" fillId="0" borderId="0" xfId="0" applyNumberFormat="1" applyFont="1" applyBorder="1" applyAlignment="1">
      <alignment horizontal="center" vertical="center" wrapText="1"/>
    </xf>
    <xf numFmtId="183" fontId="13" fillId="0" borderId="18" xfId="0" applyNumberFormat="1" applyFont="1" applyBorder="1" applyAlignment="1">
      <alignment horizontal="center" vertical="center"/>
    </xf>
    <xf numFmtId="183" fontId="13" fillId="0" borderId="0" xfId="0" applyNumberFormat="1" applyFont="1" applyBorder="1" applyAlignment="1">
      <alignment horizontal="center" vertical="center"/>
    </xf>
    <xf numFmtId="183" fontId="13" fillId="0" borderId="0" xfId="0" applyNumberFormat="1" applyFont="1" applyBorder="1" applyAlignment="1">
      <alignment/>
    </xf>
    <xf numFmtId="183" fontId="13" fillId="0" borderId="18" xfId="0" applyNumberFormat="1" applyFont="1" applyBorder="1" applyAlignment="1">
      <alignment vertical="center"/>
    </xf>
    <xf numFmtId="183" fontId="13" fillId="0" borderId="0" xfId="0" applyNumberFormat="1" applyFont="1" applyBorder="1" applyAlignment="1">
      <alignment vertical="center"/>
    </xf>
    <xf numFmtId="0" fontId="0" fillId="0" borderId="0" xfId="0" applyFill="1" applyAlignment="1">
      <alignment horizontal="center"/>
    </xf>
    <xf numFmtId="183" fontId="5" fillId="0" borderId="17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8" fontId="19" fillId="0" borderId="24" xfId="0" applyNumberFormat="1" applyFont="1" applyFill="1" applyBorder="1" applyAlignment="1">
      <alignment horizontal="center" vertical="center" wrapText="1"/>
    </xf>
    <xf numFmtId="37" fontId="19" fillId="0" borderId="24" xfId="0" applyNumberFormat="1" applyFont="1" applyFill="1" applyBorder="1" applyAlignment="1">
      <alignment horizontal="center" vertical="center" wrapText="1"/>
    </xf>
    <xf numFmtId="3" fontId="13" fillId="0" borderId="24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83" fontId="4" fillId="0" borderId="0" xfId="0" applyNumberFormat="1" applyFont="1" applyBorder="1" applyAlignment="1">
      <alignment horizontal="center" vertical="center"/>
    </xf>
    <xf numFmtId="183" fontId="5" fillId="0" borderId="24" xfId="0" applyNumberFormat="1" applyFont="1" applyBorder="1" applyAlignment="1">
      <alignment horizontal="center" vertical="center" wrapText="1"/>
    </xf>
    <xf numFmtId="187" fontId="12" fillId="0" borderId="18" xfId="41" applyNumberFormat="1" applyFont="1" applyFill="1" applyBorder="1" applyAlignment="1" applyProtection="1">
      <alignment horizontal="right" vertical="distributed" wrapText="1"/>
      <protection/>
    </xf>
    <xf numFmtId="187" fontId="12" fillId="0" borderId="0" xfId="41" applyNumberFormat="1" applyFont="1" applyFill="1" applyBorder="1" applyAlignment="1" applyProtection="1">
      <alignment horizontal="right" vertical="distributed" wrapText="1"/>
      <protection/>
    </xf>
    <xf numFmtId="187" fontId="12" fillId="0" borderId="0" xfId="35" applyNumberFormat="1" applyFont="1" applyFill="1" applyBorder="1" applyAlignment="1" applyProtection="1">
      <alignment horizontal="right" vertical="center"/>
      <protection/>
    </xf>
    <xf numFmtId="187" fontId="27" fillId="0" borderId="0" xfId="41" applyNumberFormat="1" applyFont="1" applyFill="1" applyBorder="1" applyAlignment="1" applyProtection="1">
      <alignment horizontal="right" vertical="distributed" wrapText="1"/>
      <protection/>
    </xf>
    <xf numFmtId="187" fontId="27" fillId="0" borderId="0" xfId="35" applyNumberFormat="1" applyFont="1" applyFill="1" applyBorder="1" applyAlignment="1" applyProtection="1">
      <alignment horizontal="right" vertical="center"/>
      <protection/>
    </xf>
    <xf numFmtId="187" fontId="27" fillId="0" borderId="0" xfId="41" applyNumberFormat="1" applyFont="1" applyFill="1" applyBorder="1" applyAlignment="1" applyProtection="1">
      <alignment horizontal="right" vertical="center" wrapText="1"/>
      <protection/>
    </xf>
    <xf numFmtId="187" fontId="32" fillId="0" borderId="0" xfId="41" applyNumberFormat="1" applyFont="1" applyFill="1" applyBorder="1" applyAlignment="1" applyProtection="1">
      <alignment horizontal="right" vertical="distributed" wrapText="1"/>
      <protection/>
    </xf>
    <xf numFmtId="187" fontId="12" fillId="0" borderId="0" xfId="41" applyNumberFormat="1" applyFont="1" applyFill="1" applyBorder="1" applyAlignment="1" applyProtection="1">
      <alignment horizontal="right" vertical="center" wrapText="1"/>
      <protection/>
    </xf>
    <xf numFmtId="187" fontId="32" fillId="0" borderId="0" xfId="41" applyNumberFormat="1" applyFont="1" applyFill="1" applyBorder="1" applyAlignment="1" applyProtection="1">
      <alignment horizontal="right" vertical="center" wrapText="1"/>
      <protection/>
    </xf>
    <xf numFmtId="3" fontId="6" fillId="0" borderId="0" xfId="0" applyNumberFormat="1" applyFont="1" applyBorder="1" applyAlignment="1">
      <alignment horizontal="center" vertical="center" wrapText="1" shrinkToFit="1"/>
    </xf>
    <xf numFmtId="3" fontId="8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left"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7" fillId="0" borderId="0" xfId="0" applyNumberFormat="1" applyFont="1" applyBorder="1" applyAlignment="1">
      <alignment horizontal="center" vertical="center"/>
    </xf>
    <xf numFmtId="37" fontId="12" fillId="0" borderId="0" xfId="0" applyNumberFormat="1" applyFont="1" applyBorder="1" applyAlignment="1">
      <alignment horizontal="left" vertical="center"/>
    </xf>
    <xf numFmtId="37" fontId="12" fillId="0" borderId="10" xfId="40" applyNumberFormat="1" applyFont="1" applyFill="1" applyBorder="1" applyAlignment="1" applyProtection="1">
      <alignment horizontal="center" vertical="center" wrapText="1"/>
      <protection/>
    </xf>
    <xf numFmtId="37" fontId="12" fillId="0" borderId="10" xfId="0" applyNumberFormat="1" applyFont="1" applyBorder="1" applyAlignment="1">
      <alignment horizontal="center" vertical="center" wrapText="1"/>
    </xf>
    <xf numFmtId="37" fontId="12" fillId="0" borderId="21" xfId="0" applyNumberFormat="1" applyFont="1" applyBorder="1" applyAlignment="1">
      <alignment horizontal="center" vertical="center"/>
    </xf>
    <xf numFmtId="37" fontId="12" fillId="0" borderId="23" xfId="0" applyNumberFormat="1" applyFont="1" applyBorder="1" applyAlignment="1">
      <alignment horizontal="center" vertical="center" wrapText="1"/>
    </xf>
    <xf numFmtId="37" fontId="12" fillId="0" borderId="11" xfId="0" applyNumberFormat="1" applyFont="1" applyBorder="1" applyAlignment="1">
      <alignment horizontal="center" vertical="center" wrapText="1"/>
    </xf>
    <xf numFmtId="37" fontId="23" fillId="0" borderId="21" xfId="0" applyNumberFormat="1" applyFont="1" applyBorder="1" applyAlignment="1">
      <alignment horizontal="center" vertical="center"/>
    </xf>
    <xf numFmtId="37" fontId="12" fillId="0" borderId="21" xfId="0" applyNumberFormat="1" applyFont="1" applyBorder="1" applyAlignment="1">
      <alignment horizontal="center" vertical="center" wrapText="1"/>
    </xf>
    <xf numFmtId="37" fontId="12" fillId="0" borderId="12" xfId="0" applyNumberFormat="1" applyFont="1" applyBorder="1" applyAlignment="1">
      <alignment horizontal="center" vertical="center" wrapText="1"/>
    </xf>
    <xf numFmtId="37" fontId="12" fillId="0" borderId="25" xfId="0" applyNumberFormat="1" applyFont="1" applyBorder="1" applyAlignment="1">
      <alignment horizontal="center" vertical="center" wrapText="1"/>
    </xf>
    <xf numFmtId="37" fontId="14" fillId="0" borderId="13" xfId="40" applyNumberFormat="1" applyFont="1" applyFill="1" applyBorder="1" applyAlignment="1" applyProtection="1">
      <alignment horizontal="center" vertical="center" wrapText="1"/>
      <protection/>
    </xf>
    <xf numFmtId="37" fontId="14" fillId="0" borderId="13" xfId="0" applyNumberFormat="1" applyFont="1" applyBorder="1" applyAlignment="1">
      <alignment horizontal="center" vertical="center" wrapText="1"/>
    </xf>
    <xf numFmtId="37" fontId="4" fillId="0" borderId="21" xfId="0" applyNumberFormat="1" applyFont="1" applyBorder="1" applyAlignment="1">
      <alignment horizontal="center" vertical="center"/>
    </xf>
    <xf numFmtId="178" fontId="28" fillId="0" borderId="0" xfId="0" applyNumberFormat="1" applyFont="1" applyBorder="1" applyAlignment="1">
      <alignment horizontal="center" vertical="center"/>
    </xf>
    <xf numFmtId="178" fontId="28" fillId="0" borderId="26" xfId="0" applyNumberFormat="1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/>
    </xf>
    <xf numFmtId="38" fontId="7" fillId="0" borderId="0" xfId="0" applyNumberFormat="1" applyFont="1" applyBorder="1" applyAlignment="1">
      <alignment horizontal="center"/>
    </xf>
    <xf numFmtId="38" fontId="19" fillId="0" borderId="0" xfId="0" applyNumberFormat="1" applyFont="1" applyBorder="1" applyAlignment="1">
      <alignment horizontal="right"/>
    </xf>
    <xf numFmtId="38" fontId="12" fillId="0" borderId="27" xfId="0" applyNumberFormat="1" applyFont="1" applyBorder="1" applyAlignment="1">
      <alignment horizontal="center" vertical="center" wrapText="1"/>
    </xf>
    <xf numFmtId="38" fontId="12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38" fontId="12" fillId="0" borderId="20" xfId="0" applyNumberFormat="1" applyFont="1" applyBorder="1" applyAlignment="1">
      <alignment horizontal="center" vertical="center" wrapText="1"/>
    </xf>
    <xf numFmtId="38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38" fontId="23" fillId="0" borderId="11" xfId="0" applyNumberFormat="1" applyFont="1" applyBorder="1" applyAlignment="1">
      <alignment horizontal="center" vertical="center" wrapText="1"/>
    </xf>
    <xf numFmtId="38" fontId="12" fillId="0" borderId="21" xfId="40" applyNumberFormat="1" applyFont="1" applyFill="1" applyBorder="1" applyAlignment="1" applyProtection="1">
      <alignment horizontal="center" vertical="center" wrapText="1"/>
      <protection/>
    </xf>
    <xf numFmtId="38" fontId="12" fillId="0" borderId="21" xfId="0" applyNumberFormat="1" applyFont="1" applyBorder="1" applyAlignment="1">
      <alignment horizontal="center" vertical="center"/>
    </xf>
    <xf numFmtId="38" fontId="12" fillId="0" borderId="19" xfId="0" applyNumberFormat="1" applyFont="1" applyBorder="1" applyAlignment="1">
      <alignment horizontal="center" vertical="center" wrapText="1"/>
    </xf>
    <xf numFmtId="178" fontId="19" fillId="0" borderId="18" xfId="34" applyNumberFormat="1" applyFont="1" applyFill="1" applyBorder="1" applyAlignment="1" applyProtection="1">
      <alignment horizontal="center" vertical="center"/>
      <protection/>
    </xf>
    <xf numFmtId="178" fontId="19" fillId="0" borderId="0" xfId="34" applyNumberFormat="1" applyFont="1" applyFill="1" applyBorder="1" applyAlignment="1" applyProtection="1">
      <alignment horizontal="center" vertical="center"/>
      <protection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20" fillId="0" borderId="0" xfId="34" applyFont="1" applyFill="1" applyBorder="1" applyAlignment="1" applyProtection="1">
      <alignment horizontal="center" vertical="center"/>
      <protection/>
    </xf>
    <xf numFmtId="178" fontId="19" fillId="0" borderId="18" xfId="0" applyNumberFormat="1" applyFont="1" applyBorder="1" applyAlignment="1">
      <alignment horizontal="right" vertical="center"/>
    </xf>
    <xf numFmtId="178" fontId="28" fillId="0" borderId="0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center" vertical="center" wrapText="1"/>
    </xf>
    <xf numFmtId="38" fontId="23" fillId="0" borderId="21" xfId="0" applyNumberFormat="1" applyFont="1" applyBorder="1" applyAlignment="1">
      <alignment horizontal="center" vertical="center" wrapText="1"/>
    </xf>
    <xf numFmtId="38" fontId="23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87" fontId="23" fillId="0" borderId="11" xfId="40" applyNumberFormat="1" applyFont="1" applyFill="1" applyBorder="1" applyAlignment="1" applyProtection="1">
      <alignment horizontal="right" vertical="center"/>
      <protection/>
    </xf>
    <xf numFmtId="187" fontId="23" fillId="0" borderId="0" xfId="40" applyNumberFormat="1" applyFont="1" applyFill="1" applyBorder="1" applyAlignment="1" applyProtection="1">
      <alignment horizontal="right" vertical="center"/>
      <protection/>
    </xf>
    <xf numFmtId="0" fontId="23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87" fontId="23" fillId="0" borderId="31" xfId="40" applyNumberFormat="1" applyFont="1" applyFill="1" applyBorder="1" applyAlignment="1" applyProtection="1">
      <alignment horizontal="right" vertical="center"/>
      <protection/>
    </xf>
    <xf numFmtId="0" fontId="3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83" fontId="28" fillId="0" borderId="0" xfId="4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tabSelected="1" zoomScale="90" zoomScaleNormal="90" zoomScalePageLayoutView="0" workbookViewId="0" topLeftCell="A1">
      <pane xSplit="1" ySplit="14" topLeftCell="B24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Q29" sqref="Q29"/>
    </sheetView>
  </sheetViews>
  <sheetFormatPr defaultColWidth="7.6640625" defaultRowHeight="15.75"/>
  <cols>
    <col min="1" max="1" width="8.77734375" style="1" customWidth="1"/>
    <col min="2" max="2" width="8.21484375" style="2" customWidth="1"/>
    <col min="3" max="3" width="7.10546875" style="2" customWidth="1"/>
    <col min="4" max="4" width="8.21484375" style="2" customWidth="1"/>
    <col min="5" max="5" width="7.3359375" style="1" customWidth="1"/>
    <col min="6" max="6" width="8.10546875" style="1" customWidth="1"/>
    <col min="7" max="7" width="6.99609375" style="1" customWidth="1"/>
    <col min="8" max="9" width="8.21484375" style="1" customWidth="1"/>
    <col min="10" max="11" width="8.4453125" style="1" customWidth="1"/>
    <col min="12" max="12" width="7.77734375" style="1" customWidth="1"/>
    <col min="13" max="14" width="7.10546875" style="1" customWidth="1"/>
    <col min="15" max="15" width="7.6640625" style="1" customWidth="1"/>
    <col min="16" max="17" width="8.4453125" style="1" customWidth="1"/>
    <col min="18" max="18" width="8.4453125" style="3" customWidth="1"/>
  </cols>
  <sheetData>
    <row r="1" spans="1:18" s="8" customFormat="1" ht="14.25">
      <c r="A1" s="4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 t="s">
        <v>1</v>
      </c>
    </row>
    <row r="2" spans="1:18" s="9" customFormat="1" ht="57.75" customHeight="1">
      <c r="A2" s="191" t="s">
        <v>2</v>
      </c>
      <c r="B2" s="191"/>
      <c r="C2" s="191"/>
      <c r="D2" s="191"/>
      <c r="E2" s="191"/>
      <c r="F2" s="191"/>
      <c r="G2" s="191"/>
      <c r="H2" s="191"/>
      <c r="I2" s="191"/>
      <c r="J2" s="192" t="s">
        <v>3</v>
      </c>
      <c r="K2" s="192"/>
      <c r="L2" s="192"/>
      <c r="M2" s="192"/>
      <c r="N2" s="192"/>
      <c r="O2" s="192"/>
      <c r="P2" s="192"/>
      <c r="Q2" s="192"/>
      <c r="R2" s="192"/>
    </row>
    <row r="3" spans="1:18" s="10" customFormat="1" ht="9.75" customHeight="1" hidden="1">
      <c r="A3" s="1"/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</row>
    <row r="4" spans="1:19" s="10" customFormat="1" ht="16.5" customHeight="1">
      <c r="A4" s="11" t="s">
        <v>4</v>
      </c>
      <c r="B4" s="2"/>
      <c r="C4" s="2"/>
      <c r="D4" s="2"/>
      <c r="E4" s="1"/>
      <c r="F4" s="1"/>
      <c r="G4" s="3"/>
      <c r="H4" s="3"/>
      <c r="I4" s="1"/>
      <c r="J4" s="1"/>
      <c r="K4" s="1"/>
      <c r="L4" s="1"/>
      <c r="M4" s="1"/>
      <c r="N4" s="1"/>
      <c r="O4" s="1"/>
      <c r="P4" s="1"/>
      <c r="Q4" s="193" t="s">
        <v>5</v>
      </c>
      <c r="R4" s="193"/>
      <c r="S4" s="12"/>
    </row>
    <row r="5" spans="1:19" s="18" customFormat="1" ht="28.5" customHeight="1">
      <c r="A5" s="194" t="s">
        <v>6</v>
      </c>
      <c r="B5" s="13" t="s">
        <v>7</v>
      </c>
      <c r="C5" s="13" t="s">
        <v>8</v>
      </c>
      <c r="D5" s="13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5" t="s">
        <v>14</v>
      </c>
      <c r="J5" s="16" t="s">
        <v>15</v>
      </c>
      <c r="K5" s="14" t="s">
        <v>16</v>
      </c>
      <c r="L5" s="14" t="s">
        <v>17</v>
      </c>
      <c r="M5" s="14" t="s">
        <v>18</v>
      </c>
      <c r="N5" s="14" t="s">
        <v>19</v>
      </c>
      <c r="O5" s="14" t="s">
        <v>20</v>
      </c>
      <c r="P5" s="14" t="s">
        <v>21</v>
      </c>
      <c r="Q5" s="14" t="s">
        <v>22</v>
      </c>
      <c r="R5" s="15" t="s">
        <v>23</v>
      </c>
      <c r="S5" s="17"/>
    </row>
    <row r="6" spans="1:19" s="18" customFormat="1" ht="41.25" customHeight="1">
      <c r="A6" s="194"/>
      <c r="B6" s="19" t="s">
        <v>24</v>
      </c>
      <c r="C6" s="19" t="s">
        <v>25</v>
      </c>
      <c r="D6" s="20" t="s">
        <v>26</v>
      </c>
      <c r="E6" s="19" t="s">
        <v>27</v>
      </c>
      <c r="F6" s="19" t="s">
        <v>28</v>
      </c>
      <c r="G6" s="20" t="s">
        <v>29</v>
      </c>
      <c r="H6" s="21" t="s">
        <v>30</v>
      </c>
      <c r="I6" s="22" t="s">
        <v>31</v>
      </c>
      <c r="J6" s="23" t="s">
        <v>32</v>
      </c>
      <c r="K6" s="20" t="s">
        <v>33</v>
      </c>
      <c r="L6" s="20" t="s">
        <v>34</v>
      </c>
      <c r="M6" s="19" t="s">
        <v>35</v>
      </c>
      <c r="N6" s="20" t="s">
        <v>36</v>
      </c>
      <c r="O6" s="19" t="s">
        <v>37</v>
      </c>
      <c r="P6" s="21" t="s">
        <v>38</v>
      </c>
      <c r="Q6" s="21" t="s">
        <v>39</v>
      </c>
      <c r="R6" s="24" t="s">
        <v>40</v>
      </c>
      <c r="S6" s="25"/>
    </row>
    <row r="7" spans="1:18" ht="36.75" customHeight="1" hidden="1">
      <c r="A7" s="26" t="s">
        <v>41</v>
      </c>
      <c r="B7" s="27">
        <f aca="true" t="shared" si="0" ref="B7:B16">SUM(C7:R7)</f>
        <v>12</v>
      </c>
      <c r="C7" s="28">
        <v>2</v>
      </c>
      <c r="D7" s="28">
        <v>0</v>
      </c>
      <c r="E7" s="28">
        <v>0</v>
      </c>
      <c r="F7" s="28">
        <v>0</v>
      </c>
      <c r="G7" s="28">
        <v>1</v>
      </c>
      <c r="H7" s="28">
        <v>0</v>
      </c>
      <c r="I7" s="28">
        <v>0</v>
      </c>
      <c r="J7" s="28">
        <v>0</v>
      </c>
      <c r="K7" s="28">
        <v>4</v>
      </c>
      <c r="L7" s="28">
        <v>4</v>
      </c>
      <c r="M7" s="28">
        <v>1</v>
      </c>
      <c r="N7" s="27">
        <v>0</v>
      </c>
      <c r="O7" s="28">
        <v>0</v>
      </c>
      <c r="P7" s="27">
        <v>0</v>
      </c>
      <c r="Q7" s="27">
        <v>0</v>
      </c>
      <c r="R7" s="27">
        <v>0</v>
      </c>
    </row>
    <row r="8" spans="1:28" ht="45" customHeight="1" hidden="1">
      <c r="A8" s="26" t="s">
        <v>42</v>
      </c>
      <c r="B8" s="27">
        <f t="shared" si="0"/>
        <v>11</v>
      </c>
      <c r="C8" s="27">
        <v>2</v>
      </c>
      <c r="D8" s="27">
        <v>0</v>
      </c>
      <c r="E8" s="28">
        <v>0</v>
      </c>
      <c r="F8" s="28">
        <v>0</v>
      </c>
      <c r="G8" s="28">
        <v>1</v>
      </c>
      <c r="H8" s="28">
        <v>0</v>
      </c>
      <c r="I8" s="28">
        <v>0</v>
      </c>
      <c r="J8" s="28">
        <v>0</v>
      </c>
      <c r="K8" s="28">
        <v>4</v>
      </c>
      <c r="L8" s="28">
        <v>3</v>
      </c>
      <c r="M8" s="28">
        <v>1</v>
      </c>
      <c r="N8" s="27">
        <v>0</v>
      </c>
      <c r="O8" s="28">
        <v>0</v>
      </c>
      <c r="P8" s="28">
        <v>0</v>
      </c>
      <c r="Q8" s="28">
        <v>0</v>
      </c>
      <c r="R8" s="28">
        <v>0</v>
      </c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18" ht="45" customHeight="1" hidden="1">
      <c r="A9" s="26" t="s">
        <v>43</v>
      </c>
      <c r="B9" s="27">
        <f t="shared" si="0"/>
        <v>13</v>
      </c>
      <c r="C9" s="27">
        <v>1</v>
      </c>
      <c r="D9" s="27">
        <v>0</v>
      </c>
      <c r="E9" s="28">
        <v>0</v>
      </c>
      <c r="F9" s="28">
        <v>0</v>
      </c>
      <c r="G9" s="28">
        <v>1</v>
      </c>
      <c r="H9" s="28">
        <v>1</v>
      </c>
      <c r="I9" s="28">
        <v>0</v>
      </c>
      <c r="J9" s="28">
        <v>0</v>
      </c>
      <c r="K9" s="28">
        <v>6</v>
      </c>
      <c r="L9" s="28">
        <v>3</v>
      </c>
      <c r="M9" s="28">
        <v>1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</row>
    <row r="10" spans="1:23" ht="45" customHeight="1" hidden="1">
      <c r="A10" s="26" t="s">
        <v>44</v>
      </c>
      <c r="B10" s="27">
        <f t="shared" si="0"/>
        <v>14</v>
      </c>
      <c r="C10" s="27">
        <v>1</v>
      </c>
      <c r="D10" s="27">
        <v>0</v>
      </c>
      <c r="E10" s="28">
        <v>0</v>
      </c>
      <c r="F10" s="28">
        <v>0</v>
      </c>
      <c r="G10" s="28">
        <v>1</v>
      </c>
      <c r="H10" s="28">
        <v>0</v>
      </c>
      <c r="I10" s="28">
        <v>1</v>
      </c>
      <c r="J10" s="28">
        <v>0</v>
      </c>
      <c r="K10" s="28">
        <v>7</v>
      </c>
      <c r="L10" s="28">
        <v>3</v>
      </c>
      <c r="M10" s="28">
        <v>1</v>
      </c>
      <c r="N10" s="27">
        <v>0</v>
      </c>
      <c r="O10" s="28">
        <v>0</v>
      </c>
      <c r="P10" s="28">
        <v>0</v>
      </c>
      <c r="Q10" s="28">
        <v>0</v>
      </c>
      <c r="R10" s="28">
        <v>0</v>
      </c>
      <c r="S10" s="30"/>
      <c r="T10" s="30"/>
      <c r="U10" s="30"/>
      <c r="V10" s="30"/>
      <c r="W10" s="30"/>
    </row>
    <row r="11" spans="1:23" ht="45" customHeight="1" hidden="1">
      <c r="A11" s="26" t="s">
        <v>45</v>
      </c>
      <c r="B11" s="27">
        <f t="shared" si="0"/>
        <v>14</v>
      </c>
      <c r="C11" s="27">
        <v>1</v>
      </c>
      <c r="D11" s="27">
        <v>0</v>
      </c>
      <c r="E11" s="28">
        <v>0</v>
      </c>
      <c r="F11" s="28">
        <v>0</v>
      </c>
      <c r="G11" s="28">
        <v>1</v>
      </c>
      <c r="H11" s="28">
        <v>1</v>
      </c>
      <c r="I11" s="28">
        <v>0</v>
      </c>
      <c r="J11" s="28">
        <v>0</v>
      </c>
      <c r="K11" s="28">
        <v>7</v>
      </c>
      <c r="L11" s="28">
        <v>3</v>
      </c>
      <c r="M11" s="28">
        <v>1</v>
      </c>
      <c r="N11" s="27">
        <v>0</v>
      </c>
      <c r="O11" s="28">
        <v>0</v>
      </c>
      <c r="P11" s="28">
        <v>0</v>
      </c>
      <c r="Q11" s="28">
        <v>0</v>
      </c>
      <c r="R11" s="28">
        <v>0</v>
      </c>
      <c r="S11" s="30"/>
      <c r="T11" s="30"/>
      <c r="U11" s="30"/>
      <c r="V11" s="30"/>
      <c r="W11" s="30"/>
    </row>
    <row r="12" spans="1:23" ht="45" customHeight="1" hidden="1">
      <c r="A12" s="26" t="s">
        <v>46</v>
      </c>
      <c r="B12" s="27">
        <f t="shared" si="0"/>
        <v>14</v>
      </c>
      <c r="C12" s="27">
        <v>1</v>
      </c>
      <c r="D12" s="27">
        <v>0</v>
      </c>
      <c r="E12" s="28">
        <v>0</v>
      </c>
      <c r="F12" s="28">
        <v>0</v>
      </c>
      <c r="G12" s="28">
        <v>1</v>
      </c>
      <c r="H12" s="28">
        <v>1</v>
      </c>
      <c r="I12" s="28">
        <v>0</v>
      </c>
      <c r="J12" s="28">
        <v>0</v>
      </c>
      <c r="K12" s="28">
        <v>8</v>
      </c>
      <c r="L12" s="28">
        <v>2</v>
      </c>
      <c r="M12" s="28">
        <v>1</v>
      </c>
      <c r="N12" s="27">
        <v>0</v>
      </c>
      <c r="O12" s="28">
        <v>0</v>
      </c>
      <c r="P12" s="28">
        <v>0</v>
      </c>
      <c r="Q12" s="28">
        <v>0</v>
      </c>
      <c r="R12" s="28">
        <v>0</v>
      </c>
      <c r="S12" s="30"/>
      <c r="T12" s="30"/>
      <c r="U12" s="30"/>
      <c r="V12" s="30"/>
      <c r="W12" s="30"/>
    </row>
    <row r="13" spans="1:23" ht="45" customHeight="1" hidden="1">
      <c r="A13" s="26" t="s">
        <v>47</v>
      </c>
      <c r="B13" s="27">
        <f t="shared" si="0"/>
        <v>14</v>
      </c>
      <c r="C13" s="27">
        <v>1</v>
      </c>
      <c r="D13" s="27">
        <v>0</v>
      </c>
      <c r="E13" s="28">
        <v>0</v>
      </c>
      <c r="F13" s="28">
        <v>0</v>
      </c>
      <c r="G13" s="28">
        <v>1</v>
      </c>
      <c r="H13" s="28">
        <v>1</v>
      </c>
      <c r="I13" s="28">
        <v>0</v>
      </c>
      <c r="J13" s="28">
        <v>0</v>
      </c>
      <c r="K13" s="28">
        <v>8</v>
      </c>
      <c r="L13" s="28">
        <v>3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30"/>
      <c r="T13" s="30"/>
      <c r="U13" s="30"/>
      <c r="V13" s="30"/>
      <c r="W13" s="30"/>
    </row>
    <row r="14" spans="1:23" ht="45" customHeight="1" hidden="1">
      <c r="A14" s="26" t="s">
        <v>48</v>
      </c>
      <c r="B14" s="27">
        <f t="shared" si="0"/>
        <v>15</v>
      </c>
      <c r="C14" s="27">
        <v>2</v>
      </c>
      <c r="D14" s="27">
        <v>0</v>
      </c>
      <c r="E14" s="28">
        <v>0</v>
      </c>
      <c r="F14" s="28">
        <v>1</v>
      </c>
      <c r="G14" s="28">
        <v>0</v>
      </c>
      <c r="H14" s="28">
        <v>1</v>
      </c>
      <c r="I14" s="28">
        <v>0</v>
      </c>
      <c r="J14" s="28">
        <v>0</v>
      </c>
      <c r="K14" s="28">
        <v>7</v>
      </c>
      <c r="L14" s="28">
        <v>3</v>
      </c>
      <c r="M14" s="27">
        <v>1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30"/>
      <c r="T14" s="30"/>
      <c r="U14" s="30"/>
      <c r="V14" s="30"/>
      <c r="W14" s="30"/>
    </row>
    <row r="15" spans="1:23" s="36" customFormat="1" ht="45" customHeight="1">
      <c r="A15" s="31" t="s">
        <v>49</v>
      </c>
      <c r="B15" s="27">
        <f t="shared" si="0"/>
        <v>17</v>
      </c>
      <c r="C15" s="32">
        <v>2</v>
      </c>
      <c r="D15" s="32">
        <v>0</v>
      </c>
      <c r="E15" s="33">
        <v>0</v>
      </c>
      <c r="F15" s="33">
        <v>0</v>
      </c>
      <c r="G15" s="33">
        <v>0</v>
      </c>
      <c r="H15" s="33">
        <v>1</v>
      </c>
      <c r="I15" s="34">
        <v>0</v>
      </c>
      <c r="J15" s="33">
        <v>0</v>
      </c>
      <c r="K15" s="33">
        <v>9</v>
      </c>
      <c r="L15" s="33">
        <v>4</v>
      </c>
      <c r="M15" s="33">
        <v>1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5"/>
      <c r="T15" s="35"/>
      <c r="U15" s="35"/>
      <c r="V15" s="35"/>
      <c r="W15" s="35"/>
    </row>
    <row r="16" spans="1:23" s="40" customFormat="1" ht="45" customHeight="1">
      <c r="A16" s="37" t="s">
        <v>50</v>
      </c>
      <c r="B16" s="38">
        <f t="shared" si="0"/>
        <v>17</v>
      </c>
      <c r="C16" s="32">
        <v>1</v>
      </c>
      <c r="D16" s="32">
        <v>0</v>
      </c>
      <c r="E16" s="33">
        <v>0</v>
      </c>
      <c r="F16" s="33">
        <v>1</v>
      </c>
      <c r="G16" s="33">
        <v>0</v>
      </c>
      <c r="H16" s="33">
        <v>1</v>
      </c>
      <c r="I16" s="34">
        <v>0</v>
      </c>
      <c r="J16" s="33">
        <v>0</v>
      </c>
      <c r="K16" s="33">
        <v>9</v>
      </c>
      <c r="L16" s="33">
        <v>3</v>
      </c>
      <c r="M16" s="33">
        <v>2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9"/>
      <c r="T16" s="39"/>
      <c r="U16" s="39"/>
      <c r="V16" s="39"/>
      <c r="W16" s="39"/>
    </row>
    <row r="17" spans="1:23" s="40" customFormat="1" ht="45" customHeight="1">
      <c r="A17" s="31" t="s">
        <v>51</v>
      </c>
      <c r="B17" s="27">
        <v>19</v>
      </c>
      <c r="C17" s="32">
        <v>2</v>
      </c>
      <c r="D17" s="32">
        <v>0</v>
      </c>
      <c r="E17" s="33">
        <v>0</v>
      </c>
      <c r="F17" s="33">
        <v>1</v>
      </c>
      <c r="G17" s="33">
        <v>0</v>
      </c>
      <c r="H17" s="33">
        <v>1</v>
      </c>
      <c r="I17" s="34">
        <v>0</v>
      </c>
      <c r="J17" s="33">
        <v>0</v>
      </c>
      <c r="K17" s="33">
        <v>10</v>
      </c>
      <c r="L17" s="33">
        <v>3</v>
      </c>
      <c r="M17" s="33">
        <v>2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9"/>
      <c r="T17" s="39"/>
      <c r="U17" s="39"/>
      <c r="V17" s="39"/>
      <c r="W17" s="39"/>
    </row>
    <row r="18" spans="1:23" s="40" customFormat="1" ht="45" customHeight="1">
      <c r="A18" s="31" t="s">
        <v>52</v>
      </c>
      <c r="B18" s="41">
        <v>19</v>
      </c>
      <c r="C18" s="42" t="s">
        <v>53</v>
      </c>
      <c r="D18" s="43">
        <v>0</v>
      </c>
      <c r="E18" s="43">
        <v>0</v>
      </c>
      <c r="F18" s="41">
        <v>2</v>
      </c>
      <c r="G18" s="43">
        <v>0</v>
      </c>
      <c r="H18" s="41">
        <v>1</v>
      </c>
      <c r="I18" s="43">
        <v>0</v>
      </c>
      <c r="J18" s="43">
        <v>0</v>
      </c>
      <c r="K18" s="43">
        <v>10</v>
      </c>
      <c r="L18" s="41">
        <v>3</v>
      </c>
      <c r="M18" s="41">
        <v>1</v>
      </c>
      <c r="N18" s="41">
        <v>0</v>
      </c>
      <c r="O18" s="34"/>
      <c r="P18" s="34"/>
      <c r="Q18" s="34"/>
      <c r="R18" s="34"/>
      <c r="S18" s="39"/>
      <c r="T18" s="39"/>
      <c r="U18" s="39"/>
      <c r="V18" s="39"/>
      <c r="W18" s="39"/>
    </row>
    <row r="19" spans="1:23" s="40" customFormat="1" ht="45" customHeight="1">
      <c r="A19" s="31" t="s">
        <v>54</v>
      </c>
      <c r="B19" s="41">
        <v>18</v>
      </c>
      <c r="C19" s="41">
        <v>2</v>
      </c>
      <c r="D19" s="43">
        <v>0</v>
      </c>
      <c r="E19" s="43">
        <v>0</v>
      </c>
      <c r="F19" s="41">
        <v>2</v>
      </c>
      <c r="G19" s="43">
        <v>0</v>
      </c>
      <c r="H19" s="41">
        <v>1</v>
      </c>
      <c r="I19" s="43">
        <v>0</v>
      </c>
      <c r="J19" s="43">
        <v>0</v>
      </c>
      <c r="K19" s="41">
        <v>10</v>
      </c>
      <c r="L19" s="41">
        <v>2</v>
      </c>
      <c r="M19" s="41">
        <v>1</v>
      </c>
      <c r="S19" s="39"/>
      <c r="T19" s="39"/>
      <c r="U19" s="39"/>
      <c r="V19" s="39"/>
      <c r="W19" s="39"/>
    </row>
    <row r="20" spans="1:23" s="40" customFormat="1" ht="45" customHeight="1">
      <c r="A20" s="31" t="s">
        <v>55</v>
      </c>
      <c r="B20" s="44">
        <v>18</v>
      </c>
      <c r="C20" s="44">
        <v>2</v>
      </c>
      <c r="D20" s="44">
        <v>0</v>
      </c>
      <c r="E20" s="44">
        <v>0</v>
      </c>
      <c r="F20" s="44">
        <v>2</v>
      </c>
      <c r="G20" s="44">
        <v>0</v>
      </c>
      <c r="H20" s="44">
        <v>1</v>
      </c>
      <c r="I20" s="44">
        <v>0</v>
      </c>
      <c r="J20" s="44">
        <v>0</v>
      </c>
      <c r="K20" s="44">
        <v>10</v>
      </c>
      <c r="L20" s="44">
        <v>3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/>
      <c r="T20" s="44"/>
      <c r="U20" s="44"/>
      <c r="V20" s="39"/>
      <c r="W20" s="39"/>
    </row>
    <row r="21" spans="1:23" s="40" customFormat="1" ht="45" customHeight="1">
      <c r="A21" s="178" t="s">
        <v>56</v>
      </c>
      <c r="B21" s="44">
        <f>SUM(C21:R21)</f>
        <v>14</v>
      </c>
      <c r="C21" s="44">
        <v>2</v>
      </c>
      <c r="D21" s="44">
        <v>0</v>
      </c>
      <c r="E21" s="44">
        <v>0</v>
      </c>
      <c r="F21" s="44">
        <v>1</v>
      </c>
      <c r="G21" s="44">
        <v>0</v>
      </c>
      <c r="H21" s="44">
        <v>1</v>
      </c>
      <c r="I21" s="44">
        <v>0</v>
      </c>
      <c r="J21" s="44">
        <v>0</v>
      </c>
      <c r="K21" s="44">
        <v>6</v>
      </c>
      <c r="L21" s="44">
        <v>3</v>
      </c>
      <c r="M21" s="44">
        <v>1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/>
      <c r="T21" s="44"/>
      <c r="U21" s="44"/>
      <c r="V21" s="39"/>
      <c r="W21" s="39"/>
    </row>
    <row r="22" spans="1:23" s="40" customFormat="1" ht="45" customHeight="1">
      <c r="A22" s="178" t="s">
        <v>57</v>
      </c>
      <c r="B22" s="44">
        <f>SUM(C22:R22)</f>
        <v>13</v>
      </c>
      <c r="C22" s="44">
        <v>2</v>
      </c>
      <c r="D22" s="44">
        <v>0</v>
      </c>
      <c r="E22" s="44">
        <v>0</v>
      </c>
      <c r="F22" s="44">
        <v>1</v>
      </c>
      <c r="G22" s="44">
        <v>0</v>
      </c>
      <c r="H22" s="44">
        <v>1</v>
      </c>
      <c r="I22" s="44">
        <v>0</v>
      </c>
      <c r="J22" s="44">
        <v>0</v>
      </c>
      <c r="K22" s="44">
        <v>9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/>
      <c r="T22" s="44"/>
      <c r="U22" s="44"/>
      <c r="V22" s="39"/>
      <c r="W22" s="39"/>
    </row>
    <row r="23" spans="1:23" s="40" customFormat="1" ht="45" customHeight="1">
      <c r="A23" s="178" t="s">
        <v>58</v>
      </c>
      <c r="B23" s="44">
        <f>SUM(C23:R23)</f>
        <v>12</v>
      </c>
      <c r="C23" s="44">
        <v>1</v>
      </c>
      <c r="D23" s="44">
        <v>0</v>
      </c>
      <c r="E23" s="44">
        <v>0</v>
      </c>
      <c r="F23" s="44">
        <v>1</v>
      </c>
      <c r="G23" s="44">
        <v>0</v>
      </c>
      <c r="H23" s="44">
        <v>1</v>
      </c>
      <c r="I23" s="44">
        <v>0</v>
      </c>
      <c r="J23" s="44">
        <v>0</v>
      </c>
      <c r="K23" s="44">
        <v>9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/>
      <c r="T23" s="44"/>
      <c r="U23" s="44"/>
      <c r="V23" s="39"/>
      <c r="W23" s="39"/>
    </row>
    <row r="24" spans="1:23" s="40" customFormat="1" ht="45" customHeight="1">
      <c r="A24" s="178" t="s">
        <v>59</v>
      </c>
      <c r="B24" s="44">
        <f>SUM(C24:R24)</f>
        <v>12</v>
      </c>
      <c r="C24" s="44">
        <v>1</v>
      </c>
      <c r="D24" s="44">
        <v>0</v>
      </c>
      <c r="E24" s="44">
        <v>0</v>
      </c>
      <c r="F24" s="44">
        <v>1</v>
      </c>
      <c r="G24" s="44">
        <v>0</v>
      </c>
      <c r="H24" s="44">
        <v>1</v>
      </c>
      <c r="I24" s="44">
        <v>0</v>
      </c>
      <c r="J24" s="44">
        <v>0</v>
      </c>
      <c r="K24" s="44">
        <v>9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/>
      <c r="T24" s="44"/>
      <c r="U24" s="44"/>
      <c r="V24" s="39"/>
      <c r="W24" s="39"/>
    </row>
    <row r="25" spans="1:23" s="40" customFormat="1" ht="45" customHeight="1">
      <c r="A25" s="178" t="s">
        <v>230</v>
      </c>
      <c r="B25" s="44">
        <v>12</v>
      </c>
      <c r="C25" s="44">
        <v>1</v>
      </c>
      <c r="D25" s="44">
        <v>0</v>
      </c>
      <c r="E25" s="44">
        <v>0</v>
      </c>
      <c r="F25" s="44">
        <v>1</v>
      </c>
      <c r="G25" s="44">
        <v>0</v>
      </c>
      <c r="H25" s="44">
        <v>1</v>
      </c>
      <c r="I25" s="44">
        <v>0</v>
      </c>
      <c r="J25" s="44">
        <v>0</v>
      </c>
      <c r="K25" s="44">
        <v>8</v>
      </c>
      <c r="L25" s="44">
        <v>1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/>
      <c r="T25" s="44"/>
      <c r="U25" s="44"/>
      <c r="V25" s="39"/>
      <c r="W25" s="39"/>
    </row>
    <row r="26" spans="1:23" s="40" customFormat="1" ht="45" customHeight="1">
      <c r="A26" s="178" t="s">
        <v>232</v>
      </c>
      <c r="B26" s="44">
        <v>17</v>
      </c>
      <c r="C26" s="44">
        <v>2</v>
      </c>
      <c r="D26" s="44">
        <v>0</v>
      </c>
      <c r="E26" s="44">
        <v>0</v>
      </c>
      <c r="F26" s="44">
        <v>1</v>
      </c>
      <c r="G26" s="44">
        <v>0</v>
      </c>
      <c r="H26" s="44">
        <v>1</v>
      </c>
      <c r="I26" s="44">
        <v>0</v>
      </c>
      <c r="J26" s="44">
        <v>0</v>
      </c>
      <c r="K26" s="44">
        <v>12</v>
      </c>
      <c r="L26" s="44">
        <v>1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/>
      <c r="T26" s="44"/>
      <c r="U26" s="44"/>
      <c r="V26" s="39"/>
      <c r="W26" s="39"/>
    </row>
    <row r="27" spans="1:23" s="40" customFormat="1" ht="45" customHeight="1">
      <c r="A27" s="178" t="s">
        <v>241</v>
      </c>
      <c r="B27" s="44">
        <v>16</v>
      </c>
      <c r="C27" s="44">
        <v>2</v>
      </c>
      <c r="D27" s="44">
        <v>0</v>
      </c>
      <c r="E27" s="44">
        <v>0</v>
      </c>
      <c r="F27" s="44">
        <v>1</v>
      </c>
      <c r="G27" s="44">
        <v>0</v>
      </c>
      <c r="H27" s="44">
        <v>1</v>
      </c>
      <c r="I27" s="44">
        <v>0</v>
      </c>
      <c r="J27" s="44">
        <v>0</v>
      </c>
      <c r="K27" s="44">
        <v>11</v>
      </c>
      <c r="L27" s="44">
        <v>1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/>
      <c r="T27" s="44"/>
      <c r="U27" s="44"/>
      <c r="V27" s="39"/>
      <c r="W27" s="39"/>
    </row>
    <row r="28" spans="1:23" s="40" customFormat="1" ht="45" customHeight="1">
      <c r="A28" s="178" t="s">
        <v>245</v>
      </c>
      <c r="B28" s="44">
        <v>16</v>
      </c>
      <c r="C28" s="44">
        <v>2</v>
      </c>
      <c r="D28" s="44">
        <v>0</v>
      </c>
      <c r="E28" s="44">
        <v>0</v>
      </c>
      <c r="F28" s="44">
        <v>1</v>
      </c>
      <c r="G28" s="44">
        <v>0</v>
      </c>
      <c r="H28" s="44">
        <v>1</v>
      </c>
      <c r="I28" s="44">
        <v>0</v>
      </c>
      <c r="J28" s="44">
        <v>0</v>
      </c>
      <c r="K28" s="44">
        <v>11</v>
      </c>
      <c r="L28" s="44">
        <v>1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/>
      <c r="T28" s="44"/>
      <c r="U28" s="44"/>
      <c r="V28" s="39"/>
      <c r="W28" s="39"/>
    </row>
    <row r="29" spans="1:23" s="40" customFormat="1" ht="45" customHeight="1">
      <c r="A29" s="178" t="s">
        <v>250</v>
      </c>
      <c r="B29" s="44">
        <v>17</v>
      </c>
      <c r="C29" s="44">
        <v>2</v>
      </c>
      <c r="D29" s="44">
        <v>0</v>
      </c>
      <c r="E29" s="44">
        <v>0</v>
      </c>
      <c r="F29" s="44">
        <v>1</v>
      </c>
      <c r="G29" s="44">
        <v>0</v>
      </c>
      <c r="H29" s="44">
        <v>1</v>
      </c>
      <c r="I29" s="44">
        <v>0</v>
      </c>
      <c r="J29" s="44">
        <v>0</v>
      </c>
      <c r="K29" s="44">
        <v>12</v>
      </c>
      <c r="L29" s="44">
        <v>1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/>
      <c r="T29" s="44"/>
      <c r="U29" s="44"/>
      <c r="V29" s="39"/>
      <c r="W29" s="39"/>
    </row>
    <row r="30" spans="1:37" ht="18.75" customHeight="1">
      <c r="A30" s="195" t="s">
        <v>60</v>
      </c>
      <c r="B30" s="195"/>
      <c r="C30" s="195"/>
      <c r="D30" s="45"/>
      <c r="E30" s="46"/>
      <c r="F30" s="46"/>
      <c r="G30" s="46"/>
      <c r="H30" s="46"/>
      <c r="I30" s="46"/>
      <c r="J30" s="46"/>
      <c r="K30" s="46" t="s">
        <v>61</v>
      </c>
      <c r="L30" s="46"/>
      <c r="M30" s="46"/>
      <c r="N30" s="46"/>
      <c r="O30" s="47"/>
      <c r="P30" s="46"/>
      <c r="Q30" s="47"/>
      <c r="R30" s="47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</sheetData>
  <sheetProtection selectLockedCells="1" selectUnlockedCells="1"/>
  <mergeCells count="5">
    <mergeCell ref="A2:I2"/>
    <mergeCell ref="J2:R2"/>
    <mergeCell ref="Q4:R4"/>
    <mergeCell ref="A5:A6"/>
    <mergeCell ref="A30:C30"/>
  </mergeCells>
  <printOptions horizontalCentered="1"/>
  <pageMargins left="0.5902777777777778" right="0.5902777777777778" top="0.7875" bottom="0.5902777777777778" header="0.5118055555555555" footer="0.5118055555555555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zoomScale="75" zoomScaleNormal="75" zoomScalePageLayoutView="0" workbookViewId="0" topLeftCell="A1">
      <pane xSplit="1" ySplit="7" topLeftCell="B1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3" sqref="E13"/>
    </sheetView>
  </sheetViews>
  <sheetFormatPr defaultColWidth="7.77734375" defaultRowHeight="15.75"/>
  <cols>
    <col min="1" max="1" width="8.21484375" style="30" customWidth="1"/>
    <col min="2" max="8" width="5.77734375" style="30" customWidth="1"/>
    <col min="9" max="9" width="6.4453125" style="30" customWidth="1"/>
    <col min="10" max="10" width="6.5546875" style="30" customWidth="1"/>
    <col min="11" max="11" width="5.77734375" style="30" customWidth="1"/>
    <col min="12" max="12" width="6.6640625" style="30" customWidth="1"/>
    <col min="13" max="15" width="7.4453125" style="30" customWidth="1"/>
    <col min="16" max="16" width="6.5546875" style="30" customWidth="1"/>
    <col min="17" max="17" width="5.99609375" style="30" customWidth="1"/>
    <col min="18" max="18" width="6.77734375" style="30" customWidth="1"/>
    <col min="19" max="19" width="4.99609375" style="30" customWidth="1"/>
    <col min="20" max="20" width="6.88671875" style="30" customWidth="1"/>
    <col min="21" max="23" width="7.4453125" style="30" customWidth="1"/>
    <col min="24" max="16384" width="7.77734375" style="30" customWidth="1"/>
  </cols>
  <sheetData>
    <row r="1" spans="1:23" s="8" customFormat="1" ht="14.25">
      <c r="A1" s="8" t="s">
        <v>62</v>
      </c>
      <c r="W1" s="49" t="s">
        <v>63</v>
      </c>
    </row>
    <row r="2" spans="1:25" s="51" customFormat="1" ht="27.75" customHeight="1">
      <c r="A2" s="196" t="s">
        <v>64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 t="s">
        <v>65</v>
      </c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50"/>
      <c r="Y2" s="50"/>
    </row>
    <row r="3" spans="1:25" s="51" customFormat="1" ht="18.75" customHeight="1">
      <c r="A3" s="198" t="s">
        <v>66</v>
      </c>
      <c r="B3" s="198"/>
      <c r="C3" s="52"/>
      <c r="D3" s="52"/>
      <c r="E3" s="53"/>
      <c r="F3" s="53"/>
      <c r="G3" s="53"/>
      <c r="H3" s="54"/>
      <c r="I3" s="54"/>
      <c r="J3" s="53"/>
      <c r="K3" s="55"/>
      <c r="L3" s="56"/>
      <c r="M3" s="53"/>
      <c r="N3" s="53"/>
      <c r="O3" s="53"/>
      <c r="P3" s="53"/>
      <c r="Q3" s="54"/>
      <c r="R3" s="54"/>
      <c r="S3" s="53"/>
      <c r="T3" s="56"/>
      <c r="U3" s="56"/>
      <c r="V3" s="56"/>
      <c r="W3" s="57"/>
      <c r="X3" s="58"/>
      <c r="Y3" s="58"/>
    </row>
    <row r="4" spans="1:25" s="51" customFormat="1" ht="27.75" customHeight="1">
      <c r="A4" s="194" t="s">
        <v>67</v>
      </c>
      <c r="B4" s="199" t="s">
        <v>68</v>
      </c>
      <c r="C4" s="199" t="s">
        <v>69</v>
      </c>
      <c r="D4" s="199" t="s">
        <v>70</v>
      </c>
      <c r="E4" s="200" t="s">
        <v>71</v>
      </c>
      <c r="F4" s="201" t="s">
        <v>72</v>
      </c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5" t="s">
        <v>73</v>
      </c>
      <c r="T4" s="202" t="s">
        <v>74</v>
      </c>
      <c r="U4" s="202"/>
      <c r="V4" s="202"/>
      <c r="W4" s="203" t="s">
        <v>75</v>
      </c>
      <c r="X4" s="59"/>
      <c r="Y4" s="59"/>
    </row>
    <row r="5" spans="1:25" s="51" customFormat="1" ht="27" customHeight="1">
      <c r="A5" s="194"/>
      <c r="B5" s="199"/>
      <c r="C5" s="199"/>
      <c r="D5" s="199"/>
      <c r="E5" s="199"/>
      <c r="F5" s="60" t="s">
        <v>76</v>
      </c>
      <c r="G5" s="204" t="s">
        <v>77</v>
      </c>
      <c r="H5" s="204"/>
      <c r="I5" s="204"/>
      <c r="J5" s="204"/>
      <c r="K5" s="204"/>
      <c r="L5" s="204"/>
      <c r="M5" s="204"/>
      <c r="N5" s="205" t="s">
        <v>78</v>
      </c>
      <c r="O5" s="205"/>
      <c r="P5" s="200" t="s">
        <v>79</v>
      </c>
      <c r="Q5" s="200" t="s">
        <v>80</v>
      </c>
      <c r="R5" s="200" t="s">
        <v>81</v>
      </c>
      <c r="S5" s="205"/>
      <c r="T5" s="206" t="s">
        <v>76</v>
      </c>
      <c r="U5" s="207" t="s">
        <v>82</v>
      </c>
      <c r="V5" s="207" t="s">
        <v>83</v>
      </c>
      <c r="W5" s="203"/>
      <c r="X5" s="59"/>
      <c r="Y5" s="59"/>
    </row>
    <row r="6" spans="1:25" s="51" customFormat="1" ht="36" customHeight="1">
      <c r="A6" s="194"/>
      <c r="B6" s="208" t="s">
        <v>84</v>
      </c>
      <c r="C6" s="208" t="s">
        <v>85</v>
      </c>
      <c r="D6" s="208" t="s">
        <v>86</v>
      </c>
      <c r="E6" s="209" t="s">
        <v>87</v>
      </c>
      <c r="F6" s="208" t="s">
        <v>88</v>
      </c>
      <c r="G6" s="62" t="s">
        <v>89</v>
      </c>
      <c r="H6" s="210" t="s">
        <v>90</v>
      </c>
      <c r="I6" s="210"/>
      <c r="J6" s="210"/>
      <c r="K6" s="210"/>
      <c r="L6" s="210"/>
      <c r="M6" s="210"/>
      <c r="N6" s="60" t="s">
        <v>91</v>
      </c>
      <c r="O6" s="60" t="s">
        <v>92</v>
      </c>
      <c r="P6" s="200"/>
      <c r="Q6" s="200"/>
      <c r="R6" s="200"/>
      <c r="S6" s="205"/>
      <c r="T6" s="206"/>
      <c r="U6" s="207"/>
      <c r="V6" s="207"/>
      <c r="W6" s="203"/>
      <c r="X6" s="59"/>
      <c r="Y6" s="59"/>
    </row>
    <row r="7" spans="1:25" s="51" customFormat="1" ht="56.25" customHeight="1">
      <c r="A7" s="194"/>
      <c r="B7" s="208"/>
      <c r="C7" s="208"/>
      <c r="D7" s="208"/>
      <c r="E7" s="208"/>
      <c r="F7" s="208"/>
      <c r="G7" s="63" t="s">
        <v>93</v>
      </c>
      <c r="H7" s="64" t="s">
        <v>94</v>
      </c>
      <c r="I7" s="64" t="s">
        <v>95</v>
      </c>
      <c r="J7" s="64" t="s">
        <v>96</v>
      </c>
      <c r="K7" s="64" t="s">
        <v>97</v>
      </c>
      <c r="L7" s="65" t="s">
        <v>98</v>
      </c>
      <c r="M7" s="66" t="s">
        <v>99</v>
      </c>
      <c r="N7" s="67" t="s">
        <v>100</v>
      </c>
      <c r="O7" s="67" t="s">
        <v>101</v>
      </c>
      <c r="P7" s="67" t="s">
        <v>101</v>
      </c>
      <c r="Q7" s="68" t="s">
        <v>102</v>
      </c>
      <c r="R7" s="68" t="s">
        <v>103</v>
      </c>
      <c r="S7" s="205"/>
      <c r="T7" s="61" t="s">
        <v>88</v>
      </c>
      <c r="U7" s="69" t="s">
        <v>104</v>
      </c>
      <c r="V7" s="70" t="s">
        <v>105</v>
      </c>
      <c r="W7" s="71" t="s">
        <v>106</v>
      </c>
      <c r="X7" s="59"/>
      <c r="Y7" s="59"/>
    </row>
    <row r="8" spans="1:25" s="76" customFormat="1" ht="38.25" customHeight="1">
      <c r="A8" s="72" t="s">
        <v>107</v>
      </c>
      <c r="B8" s="73">
        <f aca="true" t="shared" si="0" ref="B8:B14">SUM(C8:D8)</f>
        <v>1</v>
      </c>
      <c r="C8" s="74">
        <v>0</v>
      </c>
      <c r="D8" s="73">
        <v>1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3">
        <v>0</v>
      </c>
      <c r="U8" s="74">
        <v>0</v>
      </c>
      <c r="V8" s="74">
        <v>0</v>
      </c>
      <c r="W8" s="74">
        <v>0</v>
      </c>
      <c r="X8" s="75"/>
      <c r="Y8" s="75"/>
    </row>
    <row r="9" spans="1:25" ht="38.25" customHeight="1">
      <c r="A9" s="72" t="s">
        <v>108</v>
      </c>
      <c r="B9" s="73">
        <f t="shared" si="0"/>
        <v>1</v>
      </c>
      <c r="C9" s="77">
        <v>0</v>
      </c>
      <c r="D9" s="73">
        <v>1</v>
      </c>
      <c r="E9" s="74">
        <v>0</v>
      </c>
      <c r="F9" s="74">
        <v>0</v>
      </c>
      <c r="G9" s="74">
        <v>0</v>
      </c>
      <c r="H9" s="77">
        <v>0</v>
      </c>
      <c r="I9" s="77">
        <v>0</v>
      </c>
      <c r="J9" s="77">
        <v>0</v>
      </c>
      <c r="K9" s="74">
        <v>0</v>
      </c>
      <c r="L9" s="77">
        <v>0</v>
      </c>
      <c r="M9" s="74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3">
        <v>0</v>
      </c>
      <c r="U9" s="74">
        <v>0</v>
      </c>
      <c r="V9" s="77">
        <v>0</v>
      </c>
      <c r="W9" s="77">
        <v>0</v>
      </c>
      <c r="X9" s="75"/>
      <c r="Y9" s="75"/>
    </row>
    <row r="10" spans="1:23" ht="38.25" customHeight="1">
      <c r="A10" s="72" t="s">
        <v>109</v>
      </c>
      <c r="B10" s="73">
        <f t="shared" si="0"/>
        <v>1</v>
      </c>
      <c r="C10" s="77">
        <v>0</v>
      </c>
      <c r="D10" s="73">
        <v>1</v>
      </c>
      <c r="E10" s="74">
        <v>0</v>
      </c>
      <c r="F10" s="74">
        <f>SUM(G10:R10)</f>
        <v>0</v>
      </c>
      <c r="G10" s="74">
        <v>0</v>
      </c>
      <c r="H10" s="77">
        <v>0</v>
      </c>
      <c r="I10" s="77">
        <v>0</v>
      </c>
      <c r="J10" s="77">
        <v>0</v>
      </c>
      <c r="K10" s="74">
        <v>0</v>
      </c>
      <c r="L10" s="77">
        <v>0</v>
      </c>
      <c r="M10" s="74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3">
        <v>0</v>
      </c>
      <c r="U10" s="74">
        <v>0</v>
      </c>
      <c r="V10" s="77">
        <v>0</v>
      </c>
      <c r="W10" s="77">
        <v>0</v>
      </c>
    </row>
    <row r="11" spans="1:23" s="76" customFormat="1" ht="38.25" customHeight="1">
      <c r="A11" s="72" t="s">
        <v>110</v>
      </c>
      <c r="B11" s="78">
        <f t="shared" si="0"/>
        <v>1</v>
      </c>
      <c r="C11" s="77">
        <v>0</v>
      </c>
      <c r="D11" s="73">
        <v>1</v>
      </c>
      <c r="E11" s="74">
        <v>0</v>
      </c>
      <c r="F11" s="74">
        <f>SUM(G11:R11)</f>
        <v>0</v>
      </c>
      <c r="G11" s="74">
        <v>0</v>
      </c>
      <c r="H11" s="77">
        <v>0</v>
      </c>
      <c r="I11" s="77">
        <v>0</v>
      </c>
      <c r="J11" s="77">
        <v>0</v>
      </c>
      <c r="K11" s="74">
        <v>0</v>
      </c>
      <c r="L11" s="77">
        <v>0</v>
      </c>
      <c r="M11" s="74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3">
        <v>0</v>
      </c>
      <c r="U11" s="74">
        <v>0</v>
      </c>
      <c r="V11" s="77">
        <v>0</v>
      </c>
      <c r="W11" s="77">
        <v>0</v>
      </c>
    </row>
    <row r="12" spans="1:23" s="39" customFormat="1" ht="38.25" customHeight="1">
      <c r="A12" s="79" t="s">
        <v>111</v>
      </c>
      <c r="B12" s="78">
        <f t="shared" si="0"/>
        <v>1</v>
      </c>
      <c r="C12" s="77">
        <v>0</v>
      </c>
      <c r="D12" s="73">
        <v>1</v>
      </c>
      <c r="E12" s="80">
        <v>0</v>
      </c>
      <c r="F12" s="80">
        <f>SUM(G12:R12)</f>
        <v>0</v>
      </c>
      <c r="G12" s="80">
        <v>0</v>
      </c>
      <c r="H12" s="77">
        <v>0</v>
      </c>
      <c r="I12" s="77">
        <v>0</v>
      </c>
      <c r="J12" s="77">
        <v>0</v>
      </c>
      <c r="K12" s="80">
        <v>0</v>
      </c>
      <c r="L12" s="77">
        <v>0</v>
      </c>
      <c r="M12" s="80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3">
        <v>0</v>
      </c>
      <c r="U12" s="80">
        <v>0</v>
      </c>
      <c r="V12" s="77">
        <v>0</v>
      </c>
      <c r="W12" s="77">
        <v>0</v>
      </c>
    </row>
    <row r="13" spans="1:23" s="39" customFormat="1" ht="38.25" customHeight="1">
      <c r="A13" s="79" t="s">
        <v>112</v>
      </c>
      <c r="B13" s="73">
        <f t="shared" si="0"/>
        <v>1</v>
      </c>
      <c r="C13" s="77">
        <v>0</v>
      </c>
      <c r="D13" s="73">
        <v>1</v>
      </c>
      <c r="E13" s="80">
        <v>0</v>
      </c>
      <c r="F13" s="80">
        <f>SUM(G13:R13)</f>
        <v>0</v>
      </c>
      <c r="G13" s="80">
        <v>0</v>
      </c>
      <c r="H13" s="77">
        <v>0</v>
      </c>
      <c r="I13" s="77">
        <v>0</v>
      </c>
      <c r="J13" s="77">
        <v>0</v>
      </c>
      <c r="K13" s="80">
        <v>0</v>
      </c>
      <c r="L13" s="77">
        <v>0</v>
      </c>
      <c r="M13" s="80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3">
        <v>0</v>
      </c>
      <c r="U13" s="80">
        <v>0</v>
      </c>
      <c r="V13" s="77">
        <v>0</v>
      </c>
      <c r="W13" s="77">
        <v>0</v>
      </c>
    </row>
    <row r="14" spans="1:23" s="39" customFormat="1" ht="38.25" customHeight="1">
      <c r="A14" s="79" t="s">
        <v>113</v>
      </c>
      <c r="B14" s="78">
        <f t="shared" si="0"/>
        <v>1</v>
      </c>
      <c r="C14" s="77">
        <v>0</v>
      </c>
      <c r="D14" s="73">
        <v>1</v>
      </c>
      <c r="E14" s="80">
        <v>0</v>
      </c>
      <c r="F14" s="80">
        <f>SUM(G14:R14)</f>
        <v>0</v>
      </c>
      <c r="G14" s="80">
        <v>0</v>
      </c>
      <c r="H14" s="77">
        <v>0</v>
      </c>
      <c r="I14" s="77">
        <v>0</v>
      </c>
      <c r="J14" s="77">
        <v>0</v>
      </c>
      <c r="K14" s="80">
        <v>0</v>
      </c>
      <c r="L14" s="77">
        <v>0</v>
      </c>
      <c r="M14" s="80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3">
        <v>0</v>
      </c>
      <c r="U14" s="80">
        <v>0</v>
      </c>
      <c r="V14" s="77">
        <v>0</v>
      </c>
      <c r="W14" s="77">
        <v>0</v>
      </c>
    </row>
    <row r="15" spans="1:23" s="39" customFormat="1" ht="38.25" customHeight="1">
      <c r="A15" s="79" t="s">
        <v>114</v>
      </c>
      <c r="B15" s="78">
        <v>1</v>
      </c>
      <c r="C15" s="77">
        <v>0</v>
      </c>
      <c r="D15" s="73">
        <v>1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</row>
    <row r="16" spans="1:23" s="39" customFormat="1" ht="38.25" customHeight="1">
      <c r="A16" s="79" t="s">
        <v>115</v>
      </c>
      <c r="B16" s="78">
        <v>1</v>
      </c>
      <c r="C16" s="77">
        <v>0</v>
      </c>
      <c r="D16" s="73">
        <v>1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</row>
    <row r="17" spans="1:23" s="39" customFormat="1" ht="38.25" customHeight="1">
      <c r="A17" s="79" t="s">
        <v>116</v>
      </c>
      <c r="B17" s="81">
        <v>1</v>
      </c>
      <c r="C17" s="81" t="s">
        <v>117</v>
      </c>
      <c r="D17" s="81">
        <v>1</v>
      </c>
      <c r="E17" s="81" t="s">
        <v>117</v>
      </c>
      <c r="F17" s="81" t="s">
        <v>117</v>
      </c>
      <c r="G17" s="81" t="s">
        <v>117</v>
      </c>
      <c r="H17" s="81" t="s">
        <v>117</v>
      </c>
      <c r="I17" s="81" t="s">
        <v>117</v>
      </c>
      <c r="J17" s="81" t="s">
        <v>117</v>
      </c>
      <c r="K17" s="82" t="s">
        <v>117</v>
      </c>
      <c r="L17" s="82" t="s">
        <v>117</v>
      </c>
      <c r="M17" s="81" t="s">
        <v>117</v>
      </c>
      <c r="N17" s="81" t="s">
        <v>117</v>
      </c>
      <c r="O17" s="81" t="s">
        <v>117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</row>
    <row r="18" spans="1:23" s="39" customFormat="1" ht="38.25" customHeight="1">
      <c r="A18" s="177" t="s">
        <v>118</v>
      </c>
      <c r="B18" s="81">
        <v>1</v>
      </c>
      <c r="C18" s="81" t="s">
        <v>117</v>
      </c>
      <c r="D18" s="81">
        <v>1</v>
      </c>
      <c r="E18" s="81" t="s">
        <v>117</v>
      </c>
      <c r="F18" s="81" t="s">
        <v>117</v>
      </c>
      <c r="G18" s="81" t="s">
        <v>117</v>
      </c>
      <c r="H18" s="81" t="s">
        <v>117</v>
      </c>
      <c r="I18" s="81" t="s">
        <v>117</v>
      </c>
      <c r="J18" s="81" t="s">
        <v>117</v>
      </c>
      <c r="K18" s="82" t="s">
        <v>117</v>
      </c>
      <c r="L18" s="82" t="s">
        <v>117</v>
      </c>
      <c r="M18" s="81" t="s">
        <v>117</v>
      </c>
      <c r="N18" s="81" t="s">
        <v>117</v>
      </c>
      <c r="O18" s="81" t="s">
        <v>117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</row>
    <row r="19" spans="1:23" s="39" customFormat="1" ht="38.25" customHeight="1">
      <c r="A19" s="177" t="s">
        <v>119</v>
      </c>
      <c r="B19" s="81">
        <v>1</v>
      </c>
      <c r="C19" s="81" t="s">
        <v>117</v>
      </c>
      <c r="D19" s="81">
        <v>1</v>
      </c>
      <c r="E19" s="81" t="s">
        <v>117</v>
      </c>
      <c r="F19" s="81" t="s">
        <v>117</v>
      </c>
      <c r="G19" s="81" t="s">
        <v>117</v>
      </c>
      <c r="H19" s="81" t="s">
        <v>117</v>
      </c>
      <c r="I19" s="81" t="s">
        <v>117</v>
      </c>
      <c r="J19" s="81" t="s">
        <v>117</v>
      </c>
      <c r="K19" s="82" t="s">
        <v>117</v>
      </c>
      <c r="L19" s="82" t="s">
        <v>117</v>
      </c>
      <c r="M19" s="81" t="s">
        <v>117</v>
      </c>
      <c r="N19" s="81" t="s">
        <v>117</v>
      </c>
      <c r="O19" s="81" t="s">
        <v>117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</row>
    <row r="20" spans="1:23" s="39" customFormat="1" ht="38.25" customHeight="1">
      <c r="A20" s="177" t="s">
        <v>120</v>
      </c>
      <c r="B20" s="81">
        <v>1</v>
      </c>
      <c r="C20" s="81" t="s">
        <v>117</v>
      </c>
      <c r="D20" s="81">
        <v>1</v>
      </c>
      <c r="E20" s="81" t="s">
        <v>117</v>
      </c>
      <c r="F20" s="81" t="s">
        <v>117</v>
      </c>
      <c r="G20" s="81" t="s">
        <v>117</v>
      </c>
      <c r="H20" s="81" t="s">
        <v>117</v>
      </c>
      <c r="I20" s="81" t="s">
        <v>117</v>
      </c>
      <c r="J20" s="81" t="s">
        <v>117</v>
      </c>
      <c r="K20" s="82" t="s">
        <v>117</v>
      </c>
      <c r="L20" s="82" t="s">
        <v>117</v>
      </c>
      <c r="M20" s="81" t="s">
        <v>117</v>
      </c>
      <c r="N20" s="81" t="s">
        <v>117</v>
      </c>
      <c r="O20" s="81" t="s">
        <v>117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</row>
    <row r="21" spans="1:23" s="39" customFormat="1" ht="38.25" customHeight="1">
      <c r="A21" s="177" t="s">
        <v>121</v>
      </c>
      <c r="B21" s="81">
        <v>1</v>
      </c>
      <c r="C21" s="81">
        <v>0</v>
      </c>
      <c r="D21" s="81">
        <v>1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2">
        <v>0</v>
      </c>
      <c r="L21" s="82">
        <v>0</v>
      </c>
      <c r="M21" s="81">
        <v>0</v>
      </c>
      <c r="N21" s="81">
        <v>0</v>
      </c>
      <c r="O21" s="81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</row>
    <row r="22" spans="1:23" s="39" customFormat="1" ht="38.25" customHeight="1">
      <c r="A22" s="177" t="s">
        <v>122</v>
      </c>
      <c r="B22" s="81">
        <v>1</v>
      </c>
      <c r="C22" s="81" t="s">
        <v>117</v>
      </c>
      <c r="D22" s="81">
        <v>1</v>
      </c>
      <c r="E22" s="81" t="s">
        <v>117</v>
      </c>
      <c r="F22" s="81" t="s">
        <v>117</v>
      </c>
      <c r="G22" s="81" t="s">
        <v>117</v>
      </c>
      <c r="H22" s="81" t="s">
        <v>117</v>
      </c>
      <c r="I22" s="81" t="s">
        <v>117</v>
      </c>
      <c r="J22" s="81" t="s">
        <v>117</v>
      </c>
      <c r="K22" s="82" t="s">
        <v>117</v>
      </c>
      <c r="L22" s="82" t="s">
        <v>117</v>
      </c>
      <c r="M22" s="81" t="s">
        <v>117</v>
      </c>
      <c r="N22" s="81" t="s">
        <v>117</v>
      </c>
      <c r="O22" s="81" t="s">
        <v>117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</row>
    <row r="23" spans="1:23" s="39" customFormat="1" ht="38.25" customHeight="1">
      <c r="A23" s="177" t="s">
        <v>233</v>
      </c>
      <c r="B23" s="81">
        <v>1</v>
      </c>
      <c r="C23" s="81" t="s">
        <v>117</v>
      </c>
      <c r="D23" s="81">
        <v>1</v>
      </c>
      <c r="E23" s="81" t="s">
        <v>117</v>
      </c>
      <c r="F23" s="81" t="s">
        <v>117</v>
      </c>
      <c r="G23" s="81" t="s">
        <v>117</v>
      </c>
      <c r="H23" s="81" t="s">
        <v>117</v>
      </c>
      <c r="I23" s="81" t="s">
        <v>117</v>
      </c>
      <c r="J23" s="81" t="s">
        <v>117</v>
      </c>
      <c r="K23" s="82" t="s">
        <v>117</v>
      </c>
      <c r="L23" s="82" t="s">
        <v>117</v>
      </c>
      <c r="M23" s="81" t="s">
        <v>117</v>
      </c>
      <c r="N23" s="81" t="s">
        <v>117</v>
      </c>
      <c r="O23" s="81" t="s">
        <v>117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</row>
    <row r="24" spans="1:23" s="39" customFormat="1" ht="38.25" customHeight="1">
      <c r="A24" s="177" t="s">
        <v>239</v>
      </c>
      <c r="B24" s="81">
        <v>1</v>
      </c>
      <c r="C24" s="81" t="s">
        <v>117</v>
      </c>
      <c r="D24" s="81">
        <v>1</v>
      </c>
      <c r="E24" s="81" t="s">
        <v>117</v>
      </c>
      <c r="F24" s="81" t="s">
        <v>117</v>
      </c>
      <c r="G24" s="81" t="s">
        <v>117</v>
      </c>
      <c r="H24" s="81" t="s">
        <v>117</v>
      </c>
      <c r="I24" s="81" t="s">
        <v>117</v>
      </c>
      <c r="J24" s="81" t="s">
        <v>117</v>
      </c>
      <c r="K24" s="82" t="s">
        <v>117</v>
      </c>
      <c r="L24" s="82" t="s">
        <v>117</v>
      </c>
      <c r="M24" s="81" t="s">
        <v>117</v>
      </c>
      <c r="N24" s="81" t="s">
        <v>117</v>
      </c>
      <c r="O24" s="81" t="s">
        <v>117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</row>
    <row r="25" spans="1:23" s="39" customFormat="1" ht="38.25" customHeight="1">
      <c r="A25" s="177" t="s">
        <v>246</v>
      </c>
      <c r="B25" s="81">
        <v>1</v>
      </c>
      <c r="C25" s="81" t="s">
        <v>117</v>
      </c>
      <c r="D25" s="81">
        <v>1</v>
      </c>
      <c r="E25" s="81" t="s">
        <v>117</v>
      </c>
      <c r="F25" s="81" t="s">
        <v>117</v>
      </c>
      <c r="G25" s="81" t="s">
        <v>117</v>
      </c>
      <c r="H25" s="81" t="s">
        <v>117</v>
      </c>
      <c r="I25" s="81" t="s">
        <v>117</v>
      </c>
      <c r="J25" s="81" t="s">
        <v>117</v>
      </c>
      <c r="K25" s="82" t="s">
        <v>117</v>
      </c>
      <c r="L25" s="82" t="s">
        <v>117</v>
      </c>
      <c r="M25" s="81" t="s">
        <v>117</v>
      </c>
      <c r="N25" s="81" t="s">
        <v>117</v>
      </c>
      <c r="O25" s="81" t="s">
        <v>117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</row>
    <row r="26" spans="1:23" s="39" customFormat="1" ht="38.25" customHeight="1">
      <c r="A26" s="177" t="s">
        <v>251</v>
      </c>
      <c r="B26" s="81">
        <v>1</v>
      </c>
      <c r="C26" s="81" t="s">
        <v>117</v>
      </c>
      <c r="D26" s="81">
        <v>1</v>
      </c>
      <c r="E26" s="81" t="s">
        <v>117</v>
      </c>
      <c r="F26" s="81" t="s">
        <v>117</v>
      </c>
      <c r="G26" s="81" t="s">
        <v>117</v>
      </c>
      <c r="H26" s="81" t="s">
        <v>117</v>
      </c>
      <c r="I26" s="81" t="s">
        <v>117</v>
      </c>
      <c r="J26" s="81" t="s">
        <v>117</v>
      </c>
      <c r="K26" s="82" t="s">
        <v>117</v>
      </c>
      <c r="L26" s="82" t="s">
        <v>117</v>
      </c>
      <c r="M26" s="81" t="s">
        <v>117</v>
      </c>
      <c r="N26" s="81" t="s">
        <v>117</v>
      </c>
      <c r="O26" s="81" t="s">
        <v>117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</row>
    <row r="27" spans="1:26" ht="19.5" customHeight="1">
      <c r="A27" s="198" t="s">
        <v>60</v>
      </c>
      <c r="B27" s="198"/>
      <c r="C27" s="198"/>
      <c r="D27" s="198"/>
      <c r="E27" s="83"/>
      <c r="F27" s="83"/>
      <c r="G27" s="83"/>
      <c r="H27" s="84"/>
      <c r="I27" s="84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5"/>
      <c r="X27" s="86"/>
      <c r="Y27" s="86"/>
      <c r="Z27" s="76"/>
    </row>
    <row r="28" ht="21.75" customHeight="1"/>
  </sheetData>
  <sheetProtection selectLockedCells="1" selectUnlockedCells="1"/>
  <mergeCells count="27">
    <mergeCell ref="H6:M6"/>
    <mergeCell ref="A27:D27"/>
    <mergeCell ref="B6:B7"/>
    <mergeCell ref="C6:C7"/>
    <mergeCell ref="D6:D7"/>
    <mergeCell ref="E6:E7"/>
    <mergeCell ref="F6:F7"/>
    <mergeCell ref="W4:W6"/>
    <mergeCell ref="G5:M5"/>
    <mergeCell ref="N5:O5"/>
    <mergeCell ref="P5:P6"/>
    <mergeCell ref="Q5:Q6"/>
    <mergeCell ref="R5:R6"/>
    <mergeCell ref="T5:T6"/>
    <mergeCell ref="U5:U6"/>
    <mergeCell ref="V5:V6"/>
    <mergeCell ref="S4:S7"/>
    <mergeCell ref="A2:L2"/>
    <mergeCell ref="M2:W2"/>
    <mergeCell ref="A3:B3"/>
    <mergeCell ref="A4:A7"/>
    <mergeCell ref="B4:B5"/>
    <mergeCell ref="C4:C5"/>
    <mergeCell ref="D4:D5"/>
    <mergeCell ref="E4:E5"/>
    <mergeCell ref="F4:R4"/>
    <mergeCell ref="T4:V4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9"/>
  <sheetViews>
    <sheetView zoomScale="71" zoomScaleNormal="71" zoomScalePageLayoutView="0" workbookViewId="0" topLeftCell="A1">
      <pane xSplit="1" ySplit="5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0" sqref="O20"/>
    </sheetView>
  </sheetViews>
  <sheetFormatPr defaultColWidth="7.6640625" defaultRowHeight="15.75"/>
  <cols>
    <col min="1" max="1" width="8.99609375" style="87" customWidth="1"/>
    <col min="2" max="4" width="8.21484375" style="88" customWidth="1"/>
    <col min="5" max="8" width="8.21484375" style="87" customWidth="1"/>
    <col min="9" max="9" width="7.77734375" style="87" customWidth="1"/>
    <col min="10" max="10" width="8.21484375" style="87" customWidth="1"/>
    <col min="11" max="11" width="8.10546875" style="87" customWidth="1"/>
    <col min="12" max="12" width="8.10546875" style="89" customWidth="1"/>
    <col min="13" max="18" width="8.10546875" style="87" customWidth="1"/>
    <col min="19" max="19" width="8.10546875" style="89" customWidth="1"/>
    <col min="20" max="20" width="8.10546875" style="87" customWidth="1"/>
  </cols>
  <sheetData>
    <row r="1" spans="1:20" ht="15.75">
      <c r="A1" s="90" t="s">
        <v>123</v>
      </c>
      <c r="T1" s="91" t="s">
        <v>124</v>
      </c>
    </row>
    <row r="2" spans="1:20" s="92" customFormat="1" ht="24.75" customHeight="1">
      <c r="A2" s="213" t="s">
        <v>125</v>
      </c>
      <c r="B2" s="213"/>
      <c r="C2" s="213"/>
      <c r="D2" s="213"/>
      <c r="E2" s="213"/>
      <c r="F2" s="213"/>
      <c r="G2" s="213"/>
      <c r="H2" s="213"/>
      <c r="I2" s="213"/>
      <c r="J2" s="213"/>
      <c r="K2" s="214" t="s">
        <v>126</v>
      </c>
      <c r="L2" s="214"/>
      <c r="M2" s="214"/>
      <c r="N2" s="214"/>
      <c r="O2" s="214"/>
      <c r="P2" s="214"/>
      <c r="Q2" s="214"/>
      <c r="R2" s="214"/>
      <c r="S2" s="214"/>
      <c r="T2" s="214"/>
    </row>
    <row r="3" spans="1:20" s="92" customFormat="1" ht="20.25" customHeight="1">
      <c r="A3" s="93" t="s">
        <v>127</v>
      </c>
      <c r="B3" s="88"/>
      <c r="C3" s="88"/>
      <c r="D3" s="88"/>
      <c r="E3" s="87"/>
      <c r="F3" s="87" t="s">
        <v>128</v>
      </c>
      <c r="G3" s="87"/>
      <c r="H3" s="87"/>
      <c r="I3" s="89"/>
      <c r="J3" s="30"/>
      <c r="K3" s="87"/>
      <c r="L3" s="87"/>
      <c r="M3" s="87"/>
      <c r="N3" s="87"/>
      <c r="O3" s="87"/>
      <c r="P3" s="87"/>
      <c r="Q3" s="87"/>
      <c r="R3" s="87"/>
      <c r="S3" s="215" t="s">
        <v>129</v>
      </c>
      <c r="T3" s="215"/>
    </row>
    <row r="4" spans="1:21" s="30" customFormat="1" ht="34.5" customHeight="1">
      <c r="A4" s="94" t="s">
        <v>130</v>
      </c>
      <c r="B4" s="216" t="s">
        <v>131</v>
      </c>
      <c r="C4" s="216"/>
      <c r="D4" s="217" t="s">
        <v>132</v>
      </c>
      <c r="E4" s="217"/>
      <c r="F4" s="217"/>
      <c r="G4" s="217"/>
      <c r="H4" s="217"/>
      <c r="I4" s="218" t="s">
        <v>133</v>
      </c>
      <c r="J4" s="218"/>
      <c r="K4" s="219" t="s">
        <v>134</v>
      </c>
      <c r="L4" s="219"/>
      <c r="M4" s="219"/>
      <c r="N4" s="219"/>
      <c r="O4" s="220" t="s">
        <v>135</v>
      </c>
      <c r="P4" s="220"/>
      <c r="Q4" s="95" t="s">
        <v>136</v>
      </c>
      <c r="R4" s="221" t="s">
        <v>137</v>
      </c>
      <c r="S4" s="221"/>
      <c r="T4" s="221"/>
      <c r="U4" s="76"/>
    </row>
    <row r="5" spans="1:21" s="51" customFormat="1" ht="27" customHeight="1">
      <c r="A5" s="97" t="s">
        <v>138</v>
      </c>
      <c r="B5" s="98" t="s">
        <v>139</v>
      </c>
      <c r="C5" s="98" t="s">
        <v>140</v>
      </c>
      <c r="D5" s="98" t="s">
        <v>139</v>
      </c>
      <c r="E5" s="98" t="s">
        <v>141</v>
      </c>
      <c r="F5" s="98" t="s">
        <v>142</v>
      </c>
      <c r="G5" s="98" t="s">
        <v>140</v>
      </c>
      <c r="H5" s="95" t="s">
        <v>143</v>
      </c>
      <c r="I5" s="98" t="s">
        <v>144</v>
      </c>
      <c r="J5" s="99" t="s">
        <v>141</v>
      </c>
      <c r="K5" s="100" t="s">
        <v>142</v>
      </c>
      <c r="L5" s="95" t="s">
        <v>145</v>
      </c>
      <c r="M5" s="101" t="s">
        <v>146</v>
      </c>
      <c r="N5" s="95" t="s">
        <v>147</v>
      </c>
      <c r="O5" s="95" t="s">
        <v>148</v>
      </c>
      <c r="P5" s="95" t="s">
        <v>149</v>
      </c>
      <c r="Q5" s="95" t="s">
        <v>150</v>
      </c>
      <c r="R5" s="95" t="s">
        <v>150</v>
      </c>
      <c r="S5" s="95" t="s">
        <v>148</v>
      </c>
      <c r="T5" s="96" t="s">
        <v>151</v>
      </c>
      <c r="U5" s="102"/>
    </row>
    <row r="6" spans="1:20" ht="32.25" customHeight="1">
      <c r="A6" s="103" t="s">
        <v>152</v>
      </c>
      <c r="B6" s="104">
        <v>0</v>
      </c>
      <c r="C6" s="105">
        <v>0</v>
      </c>
      <c r="D6" s="104">
        <v>29</v>
      </c>
      <c r="E6" s="106">
        <v>18</v>
      </c>
      <c r="F6" s="106">
        <v>20</v>
      </c>
      <c r="G6" s="106">
        <v>29</v>
      </c>
      <c r="H6" s="105">
        <v>0</v>
      </c>
      <c r="I6" s="106">
        <v>28</v>
      </c>
      <c r="J6" s="106">
        <v>17</v>
      </c>
      <c r="K6" s="106">
        <v>20</v>
      </c>
      <c r="L6" s="105">
        <v>27</v>
      </c>
      <c r="M6" s="106">
        <v>32</v>
      </c>
      <c r="N6" s="106">
        <v>3</v>
      </c>
      <c r="O6" s="106">
        <v>32</v>
      </c>
      <c r="P6" s="106">
        <v>0</v>
      </c>
      <c r="Q6" s="106">
        <v>30</v>
      </c>
      <c r="R6" s="106">
        <v>29</v>
      </c>
      <c r="S6" s="105">
        <v>39</v>
      </c>
      <c r="T6" s="106">
        <v>3</v>
      </c>
    </row>
    <row r="7" spans="1:22" ht="32.25" customHeight="1">
      <c r="A7" s="103" t="s">
        <v>153</v>
      </c>
      <c r="B7" s="104">
        <v>5</v>
      </c>
      <c r="C7" s="107">
        <v>0</v>
      </c>
      <c r="D7" s="104">
        <v>24</v>
      </c>
      <c r="E7" s="104">
        <v>33</v>
      </c>
      <c r="F7" s="105">
        <v>30</v>
      </c>
      <c r="G7" s="105">
        <v>25</v>
      </c>
      <c r="H7" s="105">
        <v>0</v>
      </c>
      <c r="I7" s="105">
        <v>26</v>
      </c>
      <c r="J7" s="105">
        <v>34</v>
      </c>
      <c r="K7" s="105">
        <v>30</v>
      </c>
      <c r="L7" s="105">
        <v>27</v>
      </c>
      <c r="M7" s="105">
        <v>37</v>
      </c>
      <c r="N7" s="105">
        <v>1</v>
      </c>
      <c r="O7" s="105">
        <v>37</v>
      </c>
      <c r="P7" s="105">
        <v>1</v>
      </c>
      <c r="Q7" s="105">
        <v>31</v>
      </c>
      <c r="R7" s="105">
        <v>26</v>
      </c>
      <c r="S7" s="105">
        <v>0</v>
      </c>
      <c r="T7" s="105">
        <v>0</v>
      </c>
      <c r="V7" s="108"/>
    </row>
    <row r="8" spans="1:20" ht="32.25" customHeight="1">
      <c r="A8" s="103" t="s">
        <v>154</v>
      </c>
      <c r="B8" s="104">
        <v>1</v>
      </c>
      <c r="C8" s="107">
        <v>0</v>
      </c>
      <c r="D8" s="104">
        <v>19</v>
      </c>
      <c r="E8" s="104">
        <v>21</v>
      </c>
      <c r="F8" s="109">
        <v>24</v>
      </c>
      <c r="G8" s="109">
        <v>21</v>
      </c>
      <c r="H8" s="109">
        <v>0</v>
      </c>
      <c r="I8" s="109">
        <v>19</v>
      </c>
      <c r="J8" s="109">
        <v>21</v>
      </c>
      <c r="K8" s="109">
        <v>24</v>
      </c>
      <c r="L8" s="109">
        <v>21</v>
      </c>
      <c r="M8" s="109">
        <v>31</v>
      </c>
      <c r="N8" s="109">
        <v>0</v>
      </c>
      <c r="O8" s="109">
        <v>31</v>
      </c>
      <c r="P8" s="109">
        <v>0</v>
      </c>
      <c r="Q8" s="109">
        <v>2</v>
      </c>
      <c r="R8" s="109">
        <v>35</v>
      </c>
      <c r="S8" s="109">
        <v>31</v>
      </c>
      <c r="T8" s="109">
        <v>0</v>
      </c>
    </row>
    <row r="9" spans="1:20" ht="32.25" customHeight="1">
      <c r="A9" s="103" t="s">
        <v>155</v>
      </c>
      <c r="B9" s="104">
        <v>0</v>
      </c>
      <c r="C9" s="107">
        <v>0</v>
      </c>
      <c r="D9" s="104">
        <v>16</v>
      </c>
      <c r="E9" s="104">
        <v>19</v>
      </c>
      <c r="F9" s="109">
        <v>25</v>
      </c>
      <c r="G9" s="109">
        <v>28</v>
      </c>
      <c r="H9" s="109">
        <v>0</v>
      </c>
      <c r="I9" s="109">
        <v>16</v>
      </c>
      <c r="J9" s="109">
        <v>19</v>
      </c>
      <c r="K9" s="109">
        <v>25</v>
      </c>
      <c r="L9" s="109">
        <v>28</v>
      </c>
      <c r="M9" s="109">
        <v>25</v>
      </c>
      <c r="N9" s="109">
        <v>0</v>
      </c>
      <c r="O9" s="109">
        <v>25</v>
      </c>
      <c r="P9" s="109">
        <v>0</v>
      </c>
      <c r="Q9" s="109">
        <v>0</v>
      </c>
      <c r="R9" s="109">
        <v>38</v>
      </c>
      <c r="S9" s="109">
        <v>25</v>
      </c>
      <c r="T9" s="109">
        <v>0</v>
      </c>
    </row>
    <row r="10" spans="1:20" s="36" customFormat="1" ht="32.25" customHeight="1">
      <c r="A10" s="110" t="s">
        <v>156</v>
      </c>
      <c r="B10" s="104">
        <v>0</v>
      </c>
      <c r="C10" s="107">
        <v>0</v>
      </c>
      <c r="D10" s="104">
        <v>16</v>
      </c>
      <c r="E10" s="104">
        <v>14</v>
      </c>
      <c r="F10" s="109">
        <v>14</v>
      </c>
      <c r="G10" s="109">
        <v>22</v>
      </c>
      <c r="H10" s="109">
        <v>0</v>
      </c>
      <c r="I10" s="109">
        <v>16</v>
      </c>
      <c r="J10" s="109">
        <v>14</v>
      </c>
      <c r="K10" s="109">
        <v>14</v>
      </c>
      <c r="L10" s="109">
        <v>22</v>
      </c>
      <c r="M10" s="109">
        <v>31</v>
      </c>
      <c r="N10" s="109">
        <v>0</v>
      </c>
      <c r="O10" s="109">
        <v>0</v>
      </c>
      <c r="P10" s="109">
        <v>0</v>
      </c>
      <c r="Q10" s="109">
        <v>0</v>
      </c>
      <c r="R10" s="109">
        <v>21</v>
      </c>
      <c r="S10" s="109">
        <v>31</v>
      </c>
      <c r="T10" s="109">
        <v>0</v>
      </c>
    </row>
    <row r="11" spans="1:20" s="36" customFormat="1" ht="32.25" customHeight="1">
      <c r="A11" s="110" t="s">
        <v>157</v>
      </c>
      <c r="B11" s="104">
        <v>10</v>
      </c>
      <c r="C11" s="107">
        <v>0</v>
      </c>
      <c r="D11" s="104">
        <v>15</v>
      </c>
      <c r="E11" s="104">
        <v>17</v>
      </c>
      <c r="F11" s="109">
        <v>13</v>
      </c>
      <c r="G11" s="109">
        <v>30</v>
      </c>
      <c r="H11" s="109">
        <v>0</v>
      </c>
      <c r="I11" s="109">
        <v>15</v>
      </c>
      <c r="J11" s="109">
        <v>17</v>
      </c>
      <c r="K11" s="109">
        <v>13</v>
      </c>
      <c r="L11" s="109">
        <v>30</v>
      </c>
      <c r="M11" s="109">
        <v>36</v>
      </c>
      <c r="N11" s="109">
        <v>0</v>
      </c>
      <c r="O11" s="109">
        <v>36</v>
      </c>
      <c r="P11" s="109">
        <v>0</v>
      </c>
      <c r="Q11" s="109">
        <v>0</v>
      </c>
      <c r="R11" s="109">
        <v>19</v>
      </c>
      <c r="S11" s="109">
        <v>36</v>
      </c>
      <c r="T11" s="109">
        <v>0</v>
      </c>
    </row>
    <row r="12" spans="1:20" s="36" customFormat="1" ht="32.25" customHeight="1">
      <c r="A12" s="110" t="s">
        <v>158</v>
      </c>
      <c r="B12" s="104">
        <v>4</v>
      </c>
      <c r="C12" s="107">
        <v>0</v>
      </c>
      <c r="D12" s="104">
        <v>0</v>
      </c>
      <c r="E12" s="104">
        <v>4</v>
      </c>
      <c r="F12" s="109">
        <v>7</v>
      </c>
      <c r="G12" s="109">
        <v>3</v>
      </c>
      <c r="H12" s="109">
        <v>0</v>
      </c>
      <c r="I12" s="109">
        <v>0</v>
      </c>
      <c r="J12" s="109">
        <v>4</v>
      </c>
      <c r="K12" s="109">
        <v>7</v>
      </c>
      <c r="L12" s="109">
        <v>3</v>
      </c>
      <c r="M12" s="109">
        <v>32</v>
      </c>
      <c r="N12" s="109">
        <v>0</v>
      </c>
      <c r="O12" s="109">
        <v>32</v>
      </c>
      <c r="P12" s="109">
        <v>0</v>
      </c>
      <c r="Q12" s="109">
        <v>0</v>
      </c>
      <c r="R12" s="109">
        <v>17</v>
      </c>
      <c r="S12" s="109">
        <v>32</v>
      </c>
      <c r="T12" s="109">
        <v>0</v>
      </c>
    </row>
    <row r="13" spans="1:20" s="36" customFormat="1" ht="32.25" customHeight="1">
      <c r="A13" s="110" t="s">
        <v>159</v>
      </c>
      <c r="B13" s="111">
        <v>4</v>
      </c>
      <c r="C13" s="112">
        <v>0</v>
      </c>
      <c r="D13" s="113">
        <v>7</v>
      </c>
      <c r="E13" s="113">
        <v>18</v>
      </c>
      <c r="F13" s="41">
        <v>23</v>
      </c>
      <c r="G13" s="114">
        <v>28</v>
      </c>
      <c r="H13" s="112">
        <v>0</v>
      </c>
      <c r="I13" s="43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21</v>
      </c>
      <c r="P13" s="43">
        <v>0</v>
      </c>
      <c r="Q13" s="43">
        <v>0</v>
      </c>
      <c r="R13" s="115"/>
      <c r="S13" s="43">
        <v>0</v>
      </c>
      <c r="T13" s="43">
        <v>0</v>
      </c>
    </row>
    <row r="14" spans="1:20" s="36" customFormat="1" ht="32.25" customHeight="1">
      <c r="A14" s="110" t="s">
        <v>159</v>
      </c>
      <c r="B14" s="111">
        <v>5</v>
      </c>
      <c r="C14" s="112">
        <v>0</v>
      </c>
      <c r="D14" s="113">
        <v>13</v>
      </c>
      <c r="E14" s="113">
        <v>15</v>
      </c>
      <c r="F14" s="41">
        <v>10</v>
      </c>
      <c r="G14" s="114">
        <v>20</v>
      </c>
      <c r="H14" s="112">
        <v>0</v>
      </c>
      <c r="I14" s="43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43">
        <v>0</v>
      </c>
      <c r="Q14" s="43">
        <v>0</v>
      </c>
      <c r="R14" s="115">
        <v>0</v>
      </c>
      <c r="S14" s="43">
        <v>0</v>
      </c>
      <c r="T14" s="43">
        <v>0</v>
      </c>
    </row>
    <row r="15" spans="1:20" s="36" customFormat="1" ht="32.25" customHeight="1">
      <c r="A15" s="110" t="s">
        <v>160</v>
      </c>
      <c r="B15" s="111">
        <v>12</v>
      </c>
      <c r="C15" s="112">
        <v>0</v>
      </c>
      <c r="D15" s="113">
        <v>21</v>
      </c>
      <c r="E15" s="113">
        <v>17</v>
      </c>
      <c r="F15" s="41">
        <v>22</v>
      </c>
      <c r="G15" s="114">
        <v>22</v>
      </c>
      <c r="H15" s="112">
        <v>0</v>
      </c>
      <c r="I15" s="43">
        <v>18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43">
        <v>0</v>
      </c>
      <c r="Q15" s="43">
        <v>0</v>
      </c>
      <c r="R15" s="115">
        <v>23</v>
      </c>
      <c r="S15" s="43">
        <v>29</v>
      </c>
      <c r="T15" s="43">
        <v>0</v>
      </c>
    </row>
    <row r="16" spans="1:20" s="36" customFormat="1" ht="32.25" customHeight="1">
      <c r="A16" s="110" t="s">
        <v>161</v>
      </c>
      <c r="B16" s="116">
        <v>17</v>
      </c>
      <c r="C16" s="117">
        <v>0</v>
      </c>
      <c r="D16" s="118">
        <v>8</v>
      </c>
      <c r="E16" s="118">
        <v>13</v>
      </c>
      <c r="F16" s="119">
        <v>3</v>
      </c>
      <c r="G16" s="120">
        <v>38</v>
      </c>
      <c r="H16" s="117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5</v>
      </c>
      <c r="P16" s="122">
        <v>0</v>
      </c>
      <c r="Q16" s="122">
        <v>0</v>
      </c>
      <c r="R16" s="121">
        <v>19</v>
      </c>
      <c r="S16" s="122">
        <v>36</v>
      </c>
      <c r="T16" s="122">
        <v>0</v>
      </c>
    </row>
    <row r="17" spans="1:20" s="36" customFormat="1" ht="32.25" customHeight="1">
      <c r="A17" s="110" t="s">
        <v>229</v>
      </c>
      <c r="B17" s="116">
        <v>20</v>
      </c>
      <c r="C17" s="117">
        <v>0</v>
      </c>
      <c r="D17" s="118">
        <v>0</v>
      </c>
      <c r="E17" s="118">
        <v>0</v>
      </c>
      <c r="F17" s="119">
        <v>0</v>
      </c>
      <c r="G17" s="120">
        <v>0</v>
      </c>
      <c r="H17" s="117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2">
        <v>0</v>
      </c>
      <c r="Q17" s="122">
        <v>0</v>
      </c>
      <c r="R17" s="121">
        <v>15</v>
      </c>
      <c r="S17" s="122">
        <v>15</v>
      </c>
      <c r="T17" s="122">
        <v>0</v>
      </c>
    </row>
    <row r="18" spans="1:20" s="36" customFormat="1" ht="32.25" customHeight="1">
      <c r="A18" s="110" t="s">
        <v>234</v>
      </c>
      <c r="B18" s="116">
        <v>17</v>
      </c>
      <c r="C18" s="117">
        <v>0</v>
      </c>
      <c r="D18" s="118">
        <v>17</v>
      </c>
      <c r="E18" s="118">
        <v>20</v>
      </c>
      <c r="F18" s="119">
        <v>20</v>
      </c>
      <c r="G18" s="120">
        <v>17</v>
      </c>
      <c r="H18" s="117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27</v>
      </c>
      <c r="P18" s="122">
        <v>0</v>
      </c>
      <c r="Q18" s="122">
        <v>0</v>
      </c>
      <c r="R18" s="121">
        <v>20</v>
      </c>
      <c r="S18" s="122">
        <v>25</v>
      </c>
      <c r="T18" s="122">
        <v>0</v>
      </c>
    </row>
    <row r="19" spans="1:20" s="36" customFormat="1" ht="32.25" customHeight="1">
      <c r="A19" s="110" t="s">
        <v>248</v>
      </c>
      <c r="B19" s="117">
        <v>0</v>
      </c>
      <c r="C19" s="117">
        <v>0</v>
      </c>
      <c r="D19" s="118">
        <v>11</v>
      </c>
      <c r="E19" s="118">
        <v>13</v>
      </c>
      <c r="F19" s="119">
        <v>10</v>
      </c>
      <c r="G19" s="120">
        <v>19</v>
      </c>
      <c r="H19" s="117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25</v>
      </c>
      <c r="P19" s="122">
        <v>0</v>
      </c>
      <c r="Q19" s="122">
        <v>0</v>
      </c>
      <c r="R19" s="121">
        <v>15</v>
      </c>
      <c r="S19" s="122">
        <v>24</v>
      </c>
      <c r="T19" s="122">
        <v>0</v>
      </c>
    </row>
    <row r="20" spans="1:20" s="36" customFormat="1" ht="32.25" customHeight="1">
      <c r="A20" s="110" t="s">
        <v>252</v>
      </c>
      <c r="B20" s="256">
        <v>12</v>
      </c>
      <c r="C20" s="117">
        <v>0</v>
      </c>
      <c r="D20" s="118">
        <v>14</v>
      </c>
      <c r="E20" s="118">
        <v>14</v>
      </c>
      <c r="F20" s="119">
        <v>15</v>
      </c>
      <c r="G20" s="120">
        <v>20</v>
      </c>
      <c r="H20" s="117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2">
        <v>0</v>
      </c>
      <c r="Q20" s="122">
        <v>0</v>
      </c>
      <c r="R20" s="121">
        <v>28</v>
      </c>
      <c r="S20" s="122">
        <v>27</v>
      </c>
      <c r="T20" s="122">
        <v>0</v>
      </c>
    </row>
    <row r="21" spans="1:22" s="125" customFormat="1" ht="24.75" customHeight="1">
      <c r="A21" s="94" t="s">
        <v>130</v>
      </c>
      <c r="B21" s="222" t="s">
        <v>162</v>
      </c>
      <c r="C21" s="222"/>
      <c r="D21" s="222"/>
      <c r="E21" s="222"/>
      <c r="F21" s="223" t="s">
        <v>163</v>
      </c>
      <c r="G21" s="223"/>
      <c r="H21" s="223"/>
      <c r="I21" s="223"/>
      <c r="J21" s="223"/>
      <c r="K21" s="223"/>
      <c r="L21" s="223"/>
      <c r="M21" s="223"/>
      <c r="N21" s="123" t="s">
        <v>164</v>
      </c>
      <c r="O21" s="224" t="s">
        <v>165</v>
      </c>
      <c r="P21" s="224"/>
      <c r="Q21" s="224"/>
      <c r="R21" s="224"/>
      <c r="S21" s="225" t="s">
        <v>166</v>
      </c>
      <c r="T21" s="225"/>
      <c r="U21" s="124"/>
      <c r="V21" s="124"/>
    </row>
    <row r="22" spans="1:73" s="18" customFormat="1" ht="28.5" customHeight="1">
      <c r="A22" s="126" t="s">
        <v>138</v>
      </c>
      <c r="B22" s="226" t="s">
        <v>139</v>
      </c>
      <c r="C22" s="226"/>
      <c r="D22" s="227" t="s">
        <v>167</v>
      </c>
      <c r="E22" s="227"/>
      <c r="F22" s="226" t="s">
        <v>139</v>
      </c>
      <c r="G22" s="226"/>
      <c r="H22" s="227" t="s">
        <v>167</v>
      </c>
      <c r="I22" s="227"/>
      <c r="J22" s="99" t="s">
        <v>168</v>
      </c>
      <c r="K22" s="228" t="s">
        <v>169</v>
      </c>
      <c r="L22" s="228"/>
      <c r="M22" s="127" t="s">
        <v>170</v>
      </c>
      <c r="N22" s="127" t="s">
        <v>150</v>
      </c>
      <c r="O22" s="100" t="s">
        <v>144</v>
      </c>
      <c r="P22" s="100" t="s">
        <v>171</v>
      </c>
      <c r="Q22" s="100" t="s">
        <v>168</v>
      </c>
      <c r="R22" s="127" t="s">
        <v>172</v>
      </c>
      <c r="S22" s="95" t="s">
        <v>150</v>
      </c>
      <c r="T22" s="96" t="s">
        <v>173</v>
      </c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</row>
    <row r="23" spans="1:63" ht="31.5" customHeight="1">
      <c r="A23" s="103" t="s">
        <v>152</v>
      </c>
      <c r="B23" s="229">
        <v>38</v>
      </c>
      <c r="C23" s="229"/>
      <c r="D23" s="230">
        <v>22</v>
      </c>
      <c r="E23" s="230"/>
      <c r="F23" s="231">
        <v>27</v>
      </c>
      <c r="G23" s="231"/>
      <c r="H23" s="231">
        <v>26</v>
      </c>
      <c r="I23" s="231"/>
      <c r="J23" s="105">
        <v>37</v>
      </c>
      <c r="K23" s="231">
        <v>33</v>
      </c>
      <c r="L23" s="231"/>
      <c r="M23" s="107">
        <v>1</v>
      </c>
      <c r="N23" s="107">
        <v>0</v>
      </c>
      <c r="O23" s="105">
        <v>6</v>
      </c>
      <c r="P23" s="105">
        <v>18</v>
      </c>
      <c r="Q23" s="105">
        <v>18</v>
      </c>
      <c r="R23" s="109">
        <v>0</v>
      </c>
      <c r="S23" s="107">
        <v>29</v>
      </c>
      <c r="T23" s="107">
        <v>1</v>
      </c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</row>
    <row r="24" spans="1:63" ht="31.5" customHeight="1">
      <c r="A24" s="103" t="s">
        <v>153</v>
      </c>
      <c r="B24" s="229">
        <v>38</v>
      </c>
      <c r="C24" s="229"/>
      <c r="D24" s="230">
        <v>42</v>
      </c>
      <c r="E24" s="230"/>
      <c r="F24" s="231">
        <v>30</v>
      </c>
      <c r="G24" s="231"/>
      <c r="H24" s="231">
        <v>23</v>
      </c>
      <c r="I24" s="231"/>
      <c r="J24" s="105">
        <v>30</v>
      </c>
      <c r="K24" s="231">
        <v>3</v>
      </c>
      <c r="L24" s="231"/>
      <c r="M24" s="107">
        <v>0</v>
      </c>
      <c r="N24" s="107">
        <v>0</v>
      </c>
      <c r="O24" s="105">
        <v>3</v>
      </c>
      <c r="P24" s="105">
        <v>15</v>
      </c>
      <c r="Q24" s="105">
        <v>30</v>
      </c>
      <c r="R24" s="109">
        <v>0</v>
      </c>
      <c r="S24" s="109">
        <v>26</v>
      </c>
      <c r="T24" s="107">
        <v>1</v>
      </c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</row>
    <row r="25" spans="1:63" ht="31.5" customHeight="1">
      <c r="A25" s="103" t="s">
        <v>154</v>
      </c>
      <c r="B25" s="229">
        <v>40</v>
      </c>
      <c r="C25" s="229"/>
      <c r="D25" s="230">
        <v>40</v>
      </c>
      <c r="E25" s="230"/>
      <c r="F25" s="232">
        <v>36</v>
      </c>
      <c r="G25" s="232"/>
      <c r="H25" s="232">
        <v>36</v>
      </c>
      <c r="I25" s="232"/>
      <c r="J25" s="109">
        <v>29</v>
      </c>
      <c r="K25" s="232">
        <v>32</v>
      </c>
      <c r="L25" s="232"/>
      <c r="M25" s="107">
        <v>0</v>
      </c>
      <c r="N25" s="107">
        <v>0</v>
      </c>
      <c r="O25" s="109">
        <v>1</v>
      </c>
      <c r="P25" s="109">
        <v>15</v>
      </c>
      <c r="Q25" s="109">
        <v>20</v>
      </c>
      <c r="R25" s="109">
        <v>0</v>
      </c>
      <c r="S25" s="109">
        <v>29</v>
      </c>
      <c r="T25" s="107">
        <v>0</v>
      </c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</row>
    <row r="26" spans="1:63" s="48" customFormat="1" ht="31.5" customHeight="1">
      <c r="A26" s="103" t="s">
        <v>155</v>
      </c>
      <c r="B26" s="229">
        <v>43</v>
      </c>
      <c r="C26" s="229"/>
      <c r="D26" s="230">
        <v>39</v>
      </c>
      <c r="E26" s="230"/>
      <c r="F26" s="231">
        <v>34</v>
      </c>
      <c r="G26" s="231"/>
      <c r="H26" s="231">
        <v>29</v>
      </c>
      <c r="I26" s="231"/>
      <c r="J26" s="105">
        <v>33</v>
      </c>
      <c r="K26" s="231">
        <v>31</v>
      </c>
      <c r="L26" s="231"/>
      <c r="M26" s="107">
        <v>0</v>
      </c>
      <c r="N26" s="107">
        <v>0</v>
      </c>
      <c r="O26" s="105">
        <v>5</v>
      </c>
      <c r="P26" s="105">
        <v>15</v>
      </c>
      <c r="Q26" s="105">
        <v>25</v>
      </c>
      <c r="R26" s="105">
        <v>0</v>
      </c>
      <c r="S26" s="105">
        <v>24</v>
      </c>
      <c r="T26" s="107">
        <v>0</v>
      </c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</row>
    <row r="27" spans="1:63" s="36" customFormat="1" ht="31.5" customHeight="1">
      <c r="A27" s="110" t="s">
        <v>156</v>
      </c>
      <c r="B27" s="229">
        <v>28</v>
      </c>
      <c r="C27" s="229"/>
      <c r="D27" s="230">
        <v>28</v>
      </c>
      <c r="E27" s="230"/>
      <c r="F27" s="232">
        <v>27</v>
      </c>
      <c r="G27" s="232"/>
      <c r="H27" s="232">
        <v>26</v>
      </c>
      <c r="I27" s="232"/>
      <c r="J27" s="109">
        <v>34</v>
      </c>
      <c r="K27" s="232">
        <v>27</v>
      </c>
      <c r="L27" s="232"/>
      <c r="M27" s="107">
        <v>0</v>
      </c>
      <c r="N27" s="107">
        <v>0</v>
      </c>
      <c r="O27" s="109">
        <v>3</v>
      </c>
      <c r="P27" s="109">
        <v>13</v>
      </c>
      <c r="Q27" s="109">
        <v>20</v>
      </c>
      <c r="R27" s="109">
        <v>0</v>
      </c>
      <c r="S27" s="109">
        <v>13</v>
      </c>
      <c r="T27" s="107">
        <v>0</v>
      </c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</row>
    <row r="28" spans="1:63" s="40" customFormat="1" ht="31.5" customHeight="1">
      <c r="A28" s="132" t="s">
        <v>157</v>
      </c>
      <c r="B28" s="229">
        <v>33</v>
      </c>
      <c r="C28" s="229"/>
      <c r="D28" s="230">
        <v>24</v>
      </c>
      <c r="E28" s="230"/>
      <c r="F28" s="232">
        <v>25</v>
      </c>
      <c r="G28" s="232"/>
      <c r="H28" s="232">
        <v>25</v>
      </c>
      <c r="I28" s="232"/>
      <c r="J28" s="109">
        <v>28</v>
      </c>
      <c r="K28" s="232">
        <v>28</v>
      </c>
      <c r="L28" s="232"/>
      <c r="M28" s="107">
        <v>0</v>
      </c>
      <c r="N28" s="107">
        <v>0</v>
      </c>
      <c r="O28" s="109">
        <v>1</v>
      </c>
      <c r="P28" s="109">
        <v>9</v>
      </c>
      <c r="Q28" s="109">
        <v>15</v>
      </c>
      <c r="R28" s="109">
        <v>0</v>
      </c>
      <c r="S28" s="109">
        <v>28</v>
      </c>
      <c r="T28" s="107">
        <v>0</v>
      </c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</row>
    <row r="29" spans="1:63" s="40" customFormat="1" ht="31.5" customHeight="1">
      <c r="A29" s="110" t="s">
        <v>158</v>
      </c>
      <c r="B29" s="229">
        <v>30</v>
      </c>
      <c r="C29" s="229"/>
      <c r="D29" s="230">
        <v>24</v>
      </c>
      <c r="E29" s="230"/>
      <c r="F29" s="232">
        <v>26</v>
      </c>
      <c r="G29" s="232"/>
      <c r="H29" s="232">
        <v>26</v>
      </c>
      <c r="I29" s="232"/>
      <c r="J29" s="109">
        <v>28</v>
      </c>
      <c r="K29" s="232">
        <v>33</v>
      </c>
      <c r="L29" s="232"/>
      <c r="M29" s="107">
        <v>0</v>
      </c>
      <c r="N29" s="107">
        <v>0</v>
      </c>
      <c r="O29" s="109">
        <v>5</v>
      </c>
      <c r="P29" s="109">
        <v>17</v>
      </c>
      <c r="Q29" s="109">
        <v>12</v>
      </c>
      <c r="R29" s="109">
        <v>0</v>
      </c>
      <c r="S29" s="109">
        <v>20</v>
      </c>
      <c r="T29" s="107">
        <v>0</v>
      </c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</row>
    <row r="30" spans="1:63" s="40" customFormat="1" ht="31.5" customHeight="1">
      <c r="A30" s="110" t="s">
        <v>159</v>
      </c>
      <c r="B30" s="233">
        <v>40</v>
      </c>
      <c r="C30" s="233"/>
      <c r="D30" s="233">
        <v>38</v>
      </c>
      <c r="E30" s="233"/>
      <c r="F30" s="233">
        <v>30</v>
      </c>
      <c r="G30" s="233"/>
      <c r="H30" s="233">
        <v>28</v>
      </c>
      <c r="I30" s="233"/>
      <c r="J30" s="115">
        <v>34</v>
      </c>
      <c r="K30" s="233">
        <v>30</v>
      </c>
      <c r="L30" s="233"/>
      <c r="M30" s="43">
        <v>0</v>
      </c>
      <c r="N30" s="43">
        <v>0</v>
      </c>
      <c r="O30" s="115">
        <v>0</v>
      </c>
      <c r="P30" s="115">
        <v>5</v>
      </c>
      <c r="Q30" s="115">
        <v>17</v>
      </c>
      <c r="R30" s="43">
        <v>0</v>
      </c>
      <c r="S30" s="115">
        <v>20</v>
      </c>
      <c r="T30" s="43">
        <v>0</v>
      </c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</row>
    <row r="31" spans="1:63" s="40" customFormat="1" ht="31.5" customHeight="1">
      <c r="A31" s="132" t="s">
        <v>174</v>
      </c>
      <c r="B31" s="235">
        <v>30</v>
      </c>
      <c r="C31" s="235"/>
      <c r="D31" s="233">
        <v>20</v>
      </c>
      <c r="E31" s="233"/>
      <c r="F31" s="233">
        <v>22</v>
      </c>
      <c r="G31" s="233"/>
      <c r="H31" s="233">
        <v>25</v>
      </c>
      <c r="I31" s="233"/>
      <c r="J31" s="115">
        <v>27</v>
      </c>
      <c r="K31" s="233">
        <v>18</v>
      </c>
      <c r="L31" s="233"/>
      <c r="M31" s="43">
        <v>0</v>
      </c>
      <c r="N31" s="43">
        <v>0</v>
      </c>
      <c r="O31" s="115">
        <v>0</v>
      </c>
      <c r="P31" s="115">
        <v>9</v>
      </c>
      <c r="Q31" s="115">
        <v>9</v>
      </c>
      <c r="R31" s="43">
        <v>0</v>
      </c>
      <c r="S31" s="115">
        <v>19</v>
      </c>
      <c r="T31" s="43">
        <v>0</v>
      </c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</row>
    <row r="32" spans="1:63" s="40" customFormat="1" ht="31.5" customHeight="1">
      <c r="A32" s="176" t="s">
        <v>160</v>
      </c>
      <c r="B32" s="233">
        <v>23</v>
      </c>
      <c r="C32" s="233"/>
      <c r="D32" s="233">
        <v>24</v>
      </c>
      <c r="E32" s="233"/>
      <c r="F32" s="233">
        <v>24</v>
      </c>
      <c r="G32" s="233"/>
      <c r="H32" s="233">
        <v>29</v>
      </c>
      <c r="I32" s="233"/>
      <c r="J32" s="115">
        <v>23</v>
      </c>
      <c r="K32" s="233">
        <v>29</v>
      </c>
      <c r="L32" s="233"/>
      <c r="M32" s="43">
        <v>0</v>
      </c>
      <c r="N32" s="43">
        <v>0</v>
      </c>
      <c r="O32" s="115">
        <v>0</v>
      </c>
      <c r="P32" s="115">
        <v>11</v>
      </c>
      <c r="Q32" s="115">
        <v>23</v>
      </c>
      <c r="R32" s="43">
        <v>0</v>
      </c>
      <c r="S32" s="115">
        <v>24</v>
      </c>
      <c r="T32" s="43">
        <v>0</v>
      </c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</row>
    <row r="33" spans="1:63" s="40" customFormat="1" ht="31.5" customHeight="1">
      <c r="A33" s="176" t="s">
        <v>161</v>
      </c>
      <c r="B33" s="236">
        <v>28</v>
      </c>
      <c r="C33" s="236"/>
      <c r="D33" s="236">
        <v>20</v>
      </c>
      <c r="E33" s="236"/>
      <c r="F33" s="236">
        <v>4</v>
      </c>
      <c r="G33" s="236"/>
      <c r="H33" s="236">
        <v>11</v>
      </c>
      <c r="I33" s="236"/>
      <c r="J33" s="121">
        <v>5</v>
      </c>
      <c r="K33" s="236">
        <v>15</v>
      </c>
      <c r="L33" s="236"/>
      <c r="M33" s="122">
        <v>0</v>
      </c>
      <c r="N33" s="122">
        <v>0</v>
      </c>
      <c r="O33" s="121">
        <v>0</v>
      </c>
      <c r="P33" s="121">
        <v>9</v>
      </c>
      <c r="Q33" s="121">
        <v>6</v>
      </c>
      <c r="R33" s="122">
        <v>0</v>
      </c>
      <c r="S33" s="121">
        <v>0</v>
      </c>
      <c r="T33" s="122">
        <v>0</v>
      </c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</row>
    <row r="34" spans="1:63" s="40" customFormat="1" ht="31.5" customHeight="1">
      <c r="A34" s="176" t="s">
        <v>228</v>
      </c>
      <c r="B34" s="212">
        <v>14</v>
      </c>
      <c r="C34" s="211"/>
      <c r="D34" s="211">
        <v>25</v>
      </c>
      <c r="E34" s="211"/>
      <c r="F34" s="211">
        <v>30</v>
      </c>
      <c r="G34" s="211"/>
      <c r="H34" s="211">
        <v>9</v>
      </c>
      <c r="I34" s="211"/>
      <c r="J34" s="121">
        <v>0</v>
      </c>
      <c r="K34" s="211">
        <v>16</v>
      </c>
      <c r="L34" s="211"/>
      <c r="M34" s="122">
        <v>0</v>
      </c>
      <c r="N34" s="122">
        <v>0</v>
      </c>
      <c r="O34" s="121">
        <v>0</v>
      </c>
      <c r="P34" s="121">
        <v>20</v>
      </c>
      <c r="Q34" s="121">
        <v>20</v>
      </c>
      <c r="R34" s="122">
        <v>0</v>
      </c>
      <c r="S34" s="121">
        <v>15</v>
      </c>
      <c r="T34" s="122">
        <v>0</v>
      </c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</row>
    <row r="35" spans="1:63" s="40" customFormat="1" ht="31.5" customHeight="1">
      <c r="A35" s="176" t="s">
        <v>235</v>
      </c>
      <c r="B35" s="212">
        <v>30</v>
      </c>
      <c r="C35" s="211"/>
      <c r="D35" s="211">
        <v>30</v>
      </c>
      <c r="E35" s="211"/>
      <c r="F35" s="211">
        <v>0</v>
      </c>
      <c r="G35" s="211"/>
      <c r="H35" s="211">
        <v>0</v>
      </c>
      <c r="I35" s="211"/>
      <c r="J35" s="121">
        <v>0</v>
      </c>
      <c r="K35" s="211">
        <v>0</v>
      </c>
      <c r="L35" s="211"/>
      <c r="M35" s="122">
        <v>0</v>
      </c>
      <c r="N35" s="122">
        <v>0</v>
      </c>
      <c r="O35" s="121">
        <v>17</v>
      </c>
      <c r="P35" s="121">
        <v>16</v>
      </c>
      <c r="Q35" s="121">
        <v>19</v>
      </c>
      <c r="R35" s="122">
        <v>0</v>
      </c>
      <c r="S35" s="121">
        <v>21</v>
      </c>
      <c r="T35" s="122">
        <v>0</v>
      </c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</row>
    <row r="36" spans="1:63" s="40" customFormat="1" ht="31.5" customHeight="1">
      <c r="A36" s="176" t="s">
        <v>240</v>
      </c>
      <c r="B36" s="212">
        <v>26</v>
      </c>
      <c r="C36" s="211"/>
      <c r="D36" s="211">
        <v>21</v>
      </c>
      <c r="E36" s="211"/>
      <c r="F36" s="211">
        <v>0</v>
      </c>
      <c r="G36" s="211"/>
      <c r="H36" s="211">
        <v>0</v>
      </c>
      <c r="I36" s="211"/>
      <c r="J36" s="121">
        <v>0</v>
      </c>
      <c r="K36" s="211">
        <v>0</v>
      </c>
      <c r="L36" s="211"/>
      <c r="M36" s="122">
        <v>0</v>
      </c>
      <c r="N36" s="122">
        <v>0</v>
      </c>
      <c r="O36" s="121">
        <v>0</v>
      </c>
      <c r="P36" s="121">
        <v>0</v>
      </c>
      <c r="Q36" s="121">
        <v>0</v>
      </c>
      <c r="R36" s="122">
        <v>0</v>
      </c>
      <c r="S36" s="121">
        <v>87</v>
      </c>
      <c r="T36" s="122">
        <v>0</v>
      </c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</row>
    <row r="37" spans="1:63" s="40" customFormat="1" ht="31.5" customHeight="1">
      <c r="A37" s="176" t="s">
        <v>247</v>
      </c>
      <c r="B37" s="212">
        <v>21</v>
      </c>
      <c r="C37" s="211"/>
      <c r="D37" s="211">
        <v>19</v>
      </c>
      <c r="E37" s="211"/>
      <c r="F37" s="211">
        <v>0</v>
      </c>
      <c r="G37" s="211"/>
      <c r="H37" s="211">
        <v>0</v>
      </c>
      <c r="I37" s="211"/>
      <c r="J37" s="121">
        <v>0</v>
      </c>
      <c r="K37" s="211">
        <v>0</v>
      </c>
      <c r="L37" s="211"/>
      <c r="M37" s="122">
        <v>0</v>
      </c>
      <c r="N37" s="122">
        <v>0</v>
      </c>
      <c r="O37" s="121">
        <v>0</v>
      </c>
      <c r="P37" s="121">
        <v>3</v>
      </c>
      <c r="Q37" s="121">
        <v>9</v>
      </c>
      <c r="R37" s="122">
        <v>0</v>
      </c>
      <c r="S37" s="121">
        <v>15</v>
      </c>
      <c r="T37" s="122">
        <v>0</v>
      </c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</row>
    <row r="38" spans="1:63" s="40" customFormat="1" ht="31.5" customHeight="1">
      <c r="A38" s="176" t="s">
        <v>253</v>
      </c>
      <c r="B38" s="212">
        <v>28</v>
      </c>
      <c r="C38" s="211"/>
      <c r="D38" s="211">
        <v>28</v>
      </c>
      <c r="E38" s="211"/>
      <c r="F38" s="211">
        <v>0</v>
      </c>
      <c r="G38" s="211"/>
      <c r="H38" s="211">
        <v>0</v>
      </c>
      <c r="I38" s="211"/>
      <c r="J38" s="121">
        <v>0</v>
      </c>
      <c r="K38" s="211">
        <v>0</v>
      </c>
      <c r="L38" s="211"/>
      <c r="M38" s="122">
        <v>0</v>
      </c>
      <c r="N38" s="122">
        <v>1</v>
      </c>
      <c r="O38" s="121">
        <v>13</v>
      </c>
      <c r="P38" s="121">
        <v>14</v>
      </c>
      <c r="Q38" s="121">
        <v>17</v>
      </c>
      <c r="R38" s="122">
        <v>0</v>
      </c>
      <c r="S38" s="121">
        <v>20</v>
      </c>
      <c r="T38" s="122">
        <v>0</v>
      </c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</row>
    <row r="39" spans="1:63" ht="22.5" customHeight="1">
      <c r="A39" s="198" t="s">
        <v>175</v>
      </c>
      <c r="B39" s="198"/>
      <c r="C39" s="87"/>
      <c r="D39" s="87"/>
      <c r="F39" s="89"/>
      <c r="H39" s="234" t="s">
        <v>128</v>
      </c>
      <c r="I39" s="234"/>
      <c r="J39" s="89"/>
      <c r="L39" s="87"/>
      <c r="T39" s="89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</row>
    <row r="40" ht="21.75" customHeight="1"/>
  </sheetData>
  <sheetProtection selectLockedCells="1" selectUnlockedCells="1"/>
  <mergeCells count="100">
    <mergeCell ref="B33:C33"/>
    <mergeCell ref="D33:E33"/>
    <mergeCell ref="F33:G33"/>
    <mergeCell ref="H33:I33"/>
    <mergeCell ref="K33:L33"/>
    <mergeCell ref="B37:C37"/>
    <mergeCell ref="D37:E37"/>
    <mergeCell ref="F37:G37"/>
    <mergeCell ref="H37:I37"/>
    <mergeCell ref="K37:L37"/>
    <mergeCell ref="D35:E35"/>
    <mergeCell ref="B38:C38"/>
    <mergeCell ref="D38:E38"/>
    <mergeCell ref="F38:G38"/>
    <mergeCell ref="H38:I38"/>
    <mergeCell ref="K38:L38"/>
    <mergeCell ref="B32:C32"/>
    <mergeCell ref="D32:E32"/>
    <mergeCell ref="F32:G32"/>
    <mergeCell ref="H32:I32"/>
    <mergeCell ref="K32:L32"/>
    <mergeCell ref="A39:B39"/>
    <mergeCell ref="H39:I39"/>
    <mergeCell ref="B36:C36"/>
    <mergeCell ref="D36:E36"/>
    <mergeCell ref="F36:G36"/>
    <mergeCell ref="B30:C30"/>
    <mergeCell ref="D30:E30"/>
    <mergeCell ref="F30:G30"/>
    <mergeCell ref="H30:I30"/>
    <mergeCell ref="K30:L30"/>
    <mergeCell ref="K31:L31"/>
    <mergeCell ref="B31:C31"/>
    <mergeCell ref="D31:E31"/>
    <mergeCell ref="F31:G31"/>
    <mergeCell ref="H31:I31"/>
    <mergeCell ref="B28:C28"/>
    <mergeCell ref="D28:E28"/>
    <mergeCell ref="F28:G28"/>
    <mergeCell ref="H28:I28"/>
    <mergeCell ref="K28:L28"/>
    <mergeCell ref="B29:C29"/>
    <mergeCell ref="D29:E29"/>
    <mergeCell ref="F29:G29"/>
    <mergeCell ref="H29:I29"/>
    <mergeCell ref="K29:L29"/>
    <mergeCell ref="B26:C26"/>
    <mergeCell ref="D26:E26"/>
    <mergeCell ref="F26:G26"/>
    <mergeCell ref="H26:I26"/>
    <mergeCell ref="K26:L26"/>
    <mergeCell ref="B27:C27"/>
    <mergeCell ref="D27:E27"/>
    <mergeCell ref="F27:G27"/>
    <mergeCell ref="H27:I27"/>
    <mergeCell ref="K27:L27"/>
    <mergeCell ref="B24:C24"/>
    <mergeCell ref="D24:E24"/>
    <mergeCell ref="F24:G24"/>
    <mergeCell ref="H24:I24"/>
    <mergeCell ref="K24:L24"/>
    <mergeCell ref="B25:C25"/>
    <mergeCell ref="D25:E25"/>
    <mergeCell ref="F25:G25"/>
    <mergeCell ref="H25:I25"/>
    <mergeCell ref="K25:L25"/>
    <mergeCell ref="K22:L22"/>
    <mergeCell ref="B23:C23"/>
    <mergeCell ref="D23:E23"/>
    <mergeCell ref="F23:G23"/>
    <mergeCell ref="H23:I23"/>
    <mergeCell ref="K23:L23"/>
    <mergeCell ref="H35:I35"/>
    <mergeCell ref="R4:T4"/>
    <mergeCell ref="B21:E21"/>
    <mergeCell ref="F21:M21"/>
    <mergeCell ref="O21:R21"/>
    <mergeCell ref="S21:T21"/>
    <mergeCell ref="B22:C22"/>
    <mergeCell ref="D22:E22"/>
    <mergeCell ref="F22:G22"/>
    <mergeCell ref="H22:I22"/>
    <mergeCell ref="A2:J2"/>
    <mergeCell ref="K2:T2"/>
    <mergeCell ref="S3:T3"/>
    <mergeCell ref="B4:C4"/>
    <mergeCell ref="D4:H4"/>
    <mergeCell ref="I4:J4"/>
    <mergeCell ref="K4:N4"/>
    <mergeCell ref="O4:P4"/>
    <mergeCell ref="K35:L35"/>
    <mergeCell ref="H36:I36"/>
    <mergeCell ref="K36:L36"/>
    <mergeCell ref="B34:C34"/>
    <mergeCell ref="D34:E34"/>
    <mergeCell ref="F34:G34"/>
    <mergeCell ref="H34:I34"/>
    <mergeCell ref="K34:L34"/>
    <mergeCell ref="B35:C35"/>
    <mergeCell ref="F35:G35"/>
  </mergeCells>
  <printOptions horizontalCentered="1"/>
  <pageMargins left="0.39375" right="0.39375" top="0.5902777777777778" bottom="0.39375" header="0.5118055555555555" footer="0.5118055555555555"/>
  <pageSetup fitToHeight="1" fitToWidth="1" horizontalDpi="300" verticalDpi="3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90" zoomScaleNormal="90" zoomScalePageLayoutView="0" workbookViewId="0" topLeftCell="A4">
      <selection activeCell="I4" sqref="I4"/>
    </sheetView>
  </sheetViews>
  <sheetFormatPr defaultColWidth="7.6640625" defaultRowHeight="15.75"/>
  <cols>
    <col min="1" max="1" width="6.21484375" style="0" customWidth="1"/>
    <col min="2" max="2" width="7.77734375" style="0" hidden="1" customWidth="1"/>
    <col min="3" max="3" width="8.4453125" style="0" customWidth="1"/>
    <col min="4" max="4" width="8.77734375" style="0" customWidth="1"/>
    <col min="5" max="5" width="7.6640625" style="0" customWidth="1"/>
    <col min="6" max="6" width="8.5546875" style="0" customWidth="1"/>
    <col min="7" max="7" width="10.10546875" style="0" customWidth="1"/>
    <col min="8" max="8" width="7.88671875" style="0" customWidth="1"/>
    <col min="9" max="10" width="9.21484375" style="0" customWidth="1"/>
    <col min="11" max="11" width="7.6640625" style="0" customWidth="1"/>
    <col min="12" max="12" width="9.6640625" style="0" customWidth="1"/>
  </cols>
  <sheetData>
    <row r="1" spans="1:18" ht="15.75">
      <c r="A1" s="90" t="s">
        <v>176</v>
      </c>
      <c r="B1" s="88"/>
      <c r="C1" s="88"/>
      <c r="D1" s="88"/>
      <c r="E1" s="87"/>
      <c r="F1" s="87"/>
      <c r="G1" s="87"/>
      <c r="H1" s="87"/>
      <c r="I1" s="87"/>
      <c r="J1" s="87"/>
      <c r="K1" s="87"/>
      <c r="L1" s="89"/>
      <c r="M1" s="87"/>
      <c r="N1" s="87"/>
      <c r="O1" s="87"/>
      <c r="P1" s="87"/>
      <c r="Q1" s="87"/>
      <c r="R1" s="91" t="s">
        <v>177</v>
      </c>
    </row>
    <row r="2" spans="1:20" ht="25.5" customHeight="1">
      <c r="A2" s="213" t="s">
        <v>178</v>
      </c>
      <c r="B2" s="213"/>
      <c r="C2" s="213"/>
      <c r="D2" s="213"/>
      <c r="E2" s="213"/>
      <c r="F2" s="213"/>
      <c r="G2" s="213"/>
      <c r="H2" s="213"/>
      <c r="I2" s="213"/>
      <c r="J2" s="213"/>
      <c r="K2" s="214" t="s">
        <v>126</v>
      </c>
      <c r="L2" s="214"/>
      <c r="M2" s="214"/>
      <c r="N2" s="214"/>
      <c r="O2" s="214"/>
      <c r="P2" s="214"/>
      <c r="Q2" s="214"/>
      <c r="R2" s="214"/>
      <c r="S2" s="214"/>
      <c r="T2" s="134"/>
    </row>
    <row r="4" spans="1:18" ht="141" customHeight="1">
      <c r="A4" s="237" t="s">
        <v>179</v>
      </c>
      <c r="B4" s="237"/>
      <c r="C4" s="238" t="s">
        <v>180</v>
      </c>
      <c r="D4" s="238"/>
      <c r="E4" s="239" t="s">
        <v>181</v>
      </c>
      <c r="F4" s="239"/>
      <c r="G4" s="239"/>
      <c r="H4" s="239"/>
      <c r="I4" s="135" t="s">
        <v>182</v>
      </c>
      <c r="J4" s="127" t="s">
        <v>183</v>
      </c>
      <c r="K4" s="137" t="s">
        <v>184</v>
      </c>
      <c r="L4" s="138" t="s">
        <v>185</v>
      </c>
      <c r="M4" s="240" t="s">
        <v>186</v>
      </c>
      <c r="N4" s="240"/>
      <c r="O4" s="240"/>
      <c r="P4" s="240"/>
      <c r="Q4" s="241" t="s">
        <v>187</v>
      </c>
      <c r="R4" s="241"/>
    </row>
    <row r="5" spans="1:18" ht="31.5">
      <c r="A5" s="237"/>
      <c r="B5" s="237"/>
      <c r="C5" s="139" t="s">
        <v>188</v>
      </c>
      <c r="D5" s="140" t="s">
        <v>189</v>
      </c>
      <c r="E5" s="141" t="s">
        <v>190</v>
      </c>
      <c r="F5" s="140" t="s">
        <v>191</v>
      </c>
      <c r="G5" s="140" t="s">
        <v>192</v>
      </c>
      <c r="H5" s="140" t="s">
        <v>193</v>
      </c>
      <c r="I5" s="139" t="s">
        <v>194</v>
      </c>
      <c r="J5" s="140" t="s">
        <v>189</v>
      </c>
      <c r="K5" s="140" t="s">
        <v>189</v>
      </c>
      <c r="L5" s="142" t="s">
        <v>195</v>
      </c>
      <c r="M5" s="141" t="s">
        <v>190</v>
      </c>
      <c r="N5" s="140" t="s">
        <v>191</v>
      </c>
      <c r="O5" s="140" t="s">
        <v>192</v>
      </c>
      <c r="P5" s="140" t="s">
        <v>189</v>
      </c>
      <c r="Q5" s="135" t="s">
        <v>195</v>
      </c>
      <c r="R5" s="143" t="s">
        <v>196</v>
      </c>
    </row>
    <row r="6" spans="1:18" ht="15.75" customHeight="1">
      <c r="A6" s="242" t="s">
        <v>197</v>
      </c>
      <c r="B6" s="242"/>
      <c r="C6" s="243">
        <v>5</v>
      </c>
      <c r="D6" s="244">
        <v>0</v>
      </c>
      <c r="E6" s="244">
        <v>9</v>
      </c>
      <c r="F6" s="244">
        <v>5</v>
      </c>
      <c r="G6" s="244">
        <v>9</v>
      </c>
      <c r="H6" s="244">
        <v>19</v>
      </c>
      <c r="I6" s="244">
        <v>33</v>
      </c>
      <c r="J6" s="244">
        <v>0</v>
      </c>
      <c r="K6" s="244">
        <v>0</v>
      </c>
      <c r="L6" s="244">
        <v>0</v>
      </c>
      <c r="M6" s="244">
        <v>0</v>
      </c>
      <c r="N6" s="244">
        <v>7</v>
      </c>
      <c r="O6" s="244">
        <v>13</v>
      </c>
      <c r="P6" s="244">
        <v>0</v>
      </c>
      <c r="Q6" s="244">
        <v>18</v>
      </c>
      <c r="R6" s="244">
        <v>0</v>
      </c>
    </row>
    <row r="7" spans="1:18" ht="15.75" customHeight="1">
      <c r="A7" s="242"/>
      <c r="B7" s="242"/>
      <c r="C7" s="243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</row>
    <row r="8" spans="1:19" ht="33.75" customHeight="1">
      <c r="A8" s="144" t="s">
        <v>198</v>
      </c>
      <c r="B8" s="145"/>
      <c r="C8" s="182">
        <v>13</v>
      </c>
      <c r="D8" s="183" t="s">
        <v>117</v>
      </c>
      <c r="E8" s="183">
        <v>20</v>
      </c>
      <c r="F8" s="183">
        <v>20</v>
      </c>
      <c r="G8" s="183">
        <v>23</v>
      </c>
      <c r="H8" s="183">
        <v>13</v>
      </c>
      <c r="I8" s="184">
        <v>35</v>
      </c>
      <c r="J8" s="183" t="s">
        <v>117</v>
      </c>
      <c r="K8" s="184" t="s">
        <v>117</v>
      </c>
      <c r="L8" s="183" t="s">
        <v>117</v>
      </c>
      <c r="M8" s="183" t="s">
        <v>117</v>
      </c>
      <c r="N8" s="183">
        <v>13</v>
      </c>
      <c r="O8" s="183">
        <v>23</v>
      </c>
      <c r="P8" s="183" t="s">
        <v>117</v>
      </c>
      <c r="Q8" s="183">
        <v>22</v>
      </c>
      <c r="R8" s="183" t="s">
        <v>117</v>
      </c>
      <c r="S8" s="48"/>
    </row>
    <row r="9" spans="1:19" ht="33.75" customHeight="1">
      <c r="A9" s="179" t="s">
        <v>199</v>
      </c>
      <c r="B9" s="147"/>
      <c r="C9" s="183">
        <v>6</v>
      </c>
      <c r="D9" s="183" t="s">
        <v>117</v>
      </c>
      <c r="E9" s="183">
        <v>9</v>
      </c>
      <c r="F9" s="183">
        <v>12</v>
      </c>
      <c r="G9" s="183">
        <v>13</v>
      </c>
      <c r="H9" s="183">
        <v>7</v>
      </c>
      <c r="I9" s="184">
        <v>30</v>
      </c>
      <c r="J9" s="183" t="s">
        <v>117</v>
      </c>
      <c r="K9" s="184" t="s">
        <v>117</v>
      </c>
      <c r="L9" s="183" t="s">
        <v>117</v>
      </c>
      <c r="M9" s="183">
        <v>3</v>
      </c>
      <c r="N9" s="183">
        <v>7</v>
      </c>
      <c r="O9" s="183">
        <v>18</v>
      </c>
      <c r="P9" s="183" t="s">
        <v>117</v>
      </c>
      <c r="Q9" s="183">
        <v>22</v>
      </c>
      <c r="R9" s="183" t="s">
        <v>117</v>
      </c>
      <c r="S9" s="48"/>
    </row>
    <row r="10" spans="1:19" ht="33.75" customHeight="1">
      <c r="A10" s="179" t="s">
        <v>200</v>
      </c>
      <c r="B10" s="147"/>
      <c r="C10" s="183">
        <v>5</v>
      </c>
      <c r="D10" s="183" t="s">
        <v>117</v>
      </c>
      <c r="E10" s="183">
        <v>13</v>
      </c>
      <c r="F10" s="183">
        <v>15</v>
      </c>
      <c r="G10" s="183">
        <v>10</v>
      </c>
      <c r="H10" s="183">
        <v>20</v>
      </c>
      <c r="I10" s="184">
        <v>12</v>
      </c>
      <c r="J10" s="183" t="s">
        <v>236</v>
      </c>
      <c r="K10" s="184">
        <v>0</v>
      </c>
      <c r="L10" s="183" t="s">
        <v>236</v>
      </c>
      <c r="M10" s="183" t="s">
        <v>236</v>
      </c>
      <c r="N10" s="183">
        <v>9</v>
      </c>
      <c r="O10" s="183">
        <v>9</v>
      </c>
      <c r="P10" s="183" t="s">
        <v>117</v>
      </c>
      <c r="Q10" s="183">
        <v>19</v>
      </c>
      <c r="R10" s="183" t="s">
        <v>117</v>
      </c>
      <c r="S10" s="48"/>
    </row>
    <row r="11" spans="1:19" ht="33.75" customHeight="1">
      <c r="A11" s="179" t="s">
        <v>201</v>
      </c>
      <c r="B11" s="147"/>
      <c r="C11" s="183">
        <v>12</v>
      </c>
      <c r="D11" s="183" t="s">
        <v>117</v>
      </c>
      <c r="E11" s="183">
        <v>21</v>
      </c>
      <c r="F11" s="183">
        <v>17</v>
      </c>
      <c r="G11" s="183">
        <v>22</v>
      </c>
      <c r="H11" s="183">
        <v>22</v>
      </c>
      <c r="I11" s="184">
        <v>18</v>
      </c>
      <c r="J11" s="183" t="s">
        <v>236</v>
      </c>
      <c r="K11" s="184">
        <v>0</v>
      </c>
      <c r="L11" s="183" t="s">
        <v>236</v>
      </c>
      <c r="M11" s="183" t="s">
        <v>236</v>
      </c>
      <c r="N11" s="183">
        <v>11</v>
      </c>
      <c r="O11" s="183">
        <v>23</v>
      </c>
      <c r="P11" s="183" t="s">
        <v>117</v>
      </c>
      <c r="Q11" s="183">
        <v>24</v>
      </c>
      <c r="R11" s="183" t="s">
        <v>117</v>
      </c>
      <c r="S11" s="48"/>
    </row>
    <row r="12" spans="1:19" ht="33.75" customHeight="1">
      <c r="A12" s="179" t="s">
        <v>202</v>
      </c>
      <c r="B12" s="147"/>
      <c r="C12" s="185">
        <v>17</v>
      </c>
      <c r="D12" s="185" t="s">
        <v>117</v>
      </c>
      <c r="E12" s="185">
        <v>8</v>
      </c>
      <c r="F12" s="185">
        <v>13</v>
      </c>
      <c r="G12" s="185">
        <v>3</v>
      </c>
      <c r="H12" s="185">
        <v>38</v>
      </c>
      <c r="I12" s="186">
        <v>24</v>
      </c>
      <c r="J12" s="185" t="s">
        <v>237</v>
      </c>
      <c r="K12" s="186">
        <v>0</v>
      </c>
      <c r="L12" s="185" t="s">
        <v>236</v>
      </c>
      <c r="M12" s="185" t="s">
        <v>236</v>
      </c>
      <c r="N12" s="185">
        <v>9</v>
      </c>
      <c r="O12" s="185">
        <v>6</v>
      </c>
      <c r="P12" s="185" t="s">
        <v>117</v>
      </c>
      <c r="Q12" s="185">
        <v>19</v>
      </c>
      <c r="R12" s="185" t="s">
        <v>117</v>
      </c>
      <c r="S12" s="48"/>
    </row>
    <row r="13" spans="1:19" ht="33.75" customHeight="1">
      <c r="A13" s="179" t="s">
        <v>203</v>
      </c>
      <c r="B13" s="147"/>
      <c r="C13" s="187">
        <v>17</v>
      </c>
      <c r="D13" s="187" t="s">
        <v>236</v>
      </c>
      <c r="E13" s="187">
        <v>8</v>
      </c>
      <c r="F13" s="187">
        <v>13</v>
      </c>
      <c r="G13" s="187">
        <v>3</v>
      </c>
      <c r="H13" s="187">
        <v>38</v>
      </c>
      <c r="I13" s="186">
        <v>24</v>
      </c>
      <c r="J13" s="187">
        <v>0</v>
      </c>
      <c r="K13" s="186">
        <v>0</v>
      </c>
      <c r="L13" s="187" t="s">
        <v>236</v>
      </c>
      <c r="M13" s="187">
        <v>0</v>
      </c>
      <c r="N13" s="187">
        <v>9</v>
      </c>
      <c r="O13" s="187">
        <v>6</v>
      </c>
      <c r="P13" s="187">
        <v>0</v>
      </c>
      <c r="Q13" s="187">
        <v>19</v>
      </c>
      <c r="R13" s="187" t="s">
        <v>236</v>
      </c>
      <c r="S13" s="48"/>
    </row>
    <row r="14" spans="1:19" ht="33.75" customHeight="1">
      <c r="A14" s="179" t="s">
        <v>238</v>
      </c>
      <c r="B14" s="147"/>
      <c r="C14" s="187">
        <v>17</v>
      </c>
      <c r="D14" s="187" t="s">
        <v>236</v>
      </c>
      <c r="E14" s="187">
        <v>17</v>
      </c>
      <c r="F14" s="187">
        <v>20</v>
      </c>
      <c r="G14" s="187">
        <v>20</v>
      </c>
      <c r="H14" s="187">
        <v>17</v>
      </c>
      <c r="I14" s="186">
        <v>0</v>
      </c>
      <c r="J14" s="187">
        <v>27</v>
      </c>
      <c r="K14" s="186">
        <v>2</v>
      </c>
      <c r="L14" s="187" t="s">
        <v>236</v>
      </c>
      <c r="M14" s="187">
        <v>17</v>
      </c>
      <c r="N14" s="187">
        <v>16</v>
      </c>
      <c r="O14" s="187">
        <v>19</v>
      </c>
      <c r="P14" s="187" t="s">
        <v>236</v>
      </c>
      <c r="Q14" s="187">
        <v>21</v>
      </c>
      <c r="R14" s="187" t="s">
        <v>236</v>
      </c>
      <c r="S14" s="48"/>
    </row>
    <row r="15" spans="1:19" ht="33.75" customHeight="1">
      <c r="A15" s="179" t="s">
        <v>242</v>
      </c>
      <c r="B15" s="147"/>
      <c r="C15" s="187">
        <v>26</v>
      </c>
      <c r="D15" s="187" t="s">
        <v>236</v>
      </c>
      <c r="E15" s="187">
        <v>23</v>
      </c>
      <c r="F15" s="187">
        <v>25</v>
      </c>
      <c r="G15" s="187">
        <v>28</v>
      </c>
      <c r="H15" s="187">
        <v>17</v>
      </c>
      <c r="I15" s="186">
        <v>0</v>
      </c>
      <c r="J15" s="187">
        <v>21</v>
      </c>
      <c r="K15" s="186">
        <v>0</v>
      </c>
      <c r="L15" s="187" t="s">
        <v>236</v>
      </c>
      <c r="M15" s="187">
        <v>21</v>
      </c>
      <c r="N15" s="187">
        <v>25</v>
      </c>
      <c r="O15" s="187">
        <v>29</v>
      </c>
      <c r="P15" s="187" t="s">
        <v>236</v>
      </c>
      <c r="Q15" s="187">
        <v>18</v>
      </c>
      <c r="R15" s="187">
        <v>1</v>
      </c>
      <c r="S15" s="48"/>
    </row>
    <row r="16" spans="1:19" ht="33.75" customHeight="1">
      <c r="A16" s="179" t="s">
        <v>249</v>
      </c>
      <c r="B16" s="147"/>
      <c r="C16" s="187">
        <v>0</v>
      </c>
      <c r="D16" s="187" t="s">
        <v>236</v>
      </c>
      <c r="E16" s="187">
        <v>11</v>
      </c>
      <c r="F16" s="187">
        <v>13</v>
      </c>
      <c r="G16" s="187">
        <v>10</v>
      </c>
      <c r="H16" s="187">
        <v>19</v>
      </c>
      <c r="I16" s="186">
        <v>0</v>
      </c>
      <c r="J16" s="187">
        <v>25</v>
      </c>
      <c r="K16" s="186">
        <v>0</v>
      </c>
      <c r="L16" s="187" t="s">
        <v>236</v>
      </c>
      <c r="M16" s="187">
        <v>0</v>
      </c>
      <c r="N16" s="187">
        <v>3</v>
      </c>
      <c r="O16" s="187">
        <v>9</v>
      </c>
      <c r="P16" s="187" t="s">
        <v>236</v>
      </c>
      <c r="Q16" s="187">
        <v>15</v>
      </c>
      <c r="R16" s="187">
        <v>0</v>
      </c>
      <c r="S16" s="48"/>
    </row>
    <row r="17" spans="1:19" ht="33.75" customHeight="1">
      <c r="A17" s="179" t="s">
        <v>254</v>
      </c>
      <c r="B17" s="147"/>
      <c r="C17" s="187">
        <v>12</v>
      </c>
      <c r="D17" s="187" t="s">
        <v>236</v>
      </c>
      <c r="E17" s="187">
        <v>14</v>
      </c>
      <c r="F17" s="187">
        <v>14</v>
      </c>
      <c r="G17" s="187">
        <v>15</v>
      </c>
      <c r="H17" s="187">
        <v>20</v>
      </c>
      <c r="I17" s="186">
        <v>0</v>
      </c>
      <c r="J17" s="187">
        <v>0</v>
      </c>
      <c r="K17" s="186">
        <v>0</v>
      </c>
      <c r="L17" s="187">
        <v>1</v>
      </c>
      <c r="M17" s="187">
        <v>13</v>
      </c>
      <c r="N17" s="187">
        <v>14</v>
      </c>
      <c r="O17" s="187">
        <v>17</v>
      </c>
      <c r="P17" s="187" t="s">
        <v>236</v>
      </c>
      <c r="Q17" s="187">
        <v>20</v>
      </c>
      <c r="R17" s="187">
        <v>0</v>
      </c>
      <c r="S17" s="48"/>
    </row>
    <row r="18" spans="1:18" ht="53.25" customHeight="1">
      <c r="A18" s="245" t="s">
        <v>179</v>
      </c>
      <c r="B18" s="245"/>
      <c r="C18" s="246" t="s">
        <v>204</v>
      </c>
      <c r="D18" s="246"/>
      <c r="E18" s="246"/>
      <c r="F18" s="246"/>
      <c r="G18" s="246" t="s">
        <v>231</v>
      </c>
      <c r="H18" s="246"/>
      <c r="I18" s="246"/>
      <c r="J18" s="247" t="s">
        <v>205</v>
      </c>
      <c r="K18" s="247"/>
      <c r="L18" s="246" t="s">
        <v>206</v>
      </c>
      <c r="M18" s="246"/>
      <c r="N18" s="246"/>
      <c r="O18" s="248" t="s">
        <v>207</v>
      </c>
      <c r="P18" s="248"/>
      <c r="Q18" s="248"/>
      <c r="R18" s="248"/>
    </row>
    <row r="19" spans="1:18" ht="45" customHeight="1">
      <c r="A19" s="245"/>
      <c r="B19" s="245"/>
      <c r="C19" s="139" t="s">
        <v>208</v>
      </c>
      <c r="D19" s="140" t="s">
        <v>209</v>
      </c>
      <c r="E19" s="140" t="s">
        <v>189</v>
      </c>
      <c r="F19" s="148" t="s">
        <v>210</v>
      </c>
      <c r="G19" s="139" t="s">
        <v>211</v>
      </c>
      <c r="H19" s="135" t="s">
        <v>191</v>
      </c>
      <c r="I19" s="135" t="s">
        <v>192</v>
      </c>
      <c r="J19" s="148" t="s">
        <v>212</v>
      </c>
      <c r="K19" s="140" t="s">
        <v>189</v>
      </c>
      <c r="L19" s="141" t="s">
        <v>211</v>
      </c>
      <c r="M19" s="140" t="s">
        <v>191</v>
      </c>
      <c r="N19" s="140" t="s">
        <v>189</v>
      </c>
      <c r="O19" s="139" t="s">
        <v>211</v>
      </c>
      <c r="P19" s="135" t="s">
        <v>191</v>
      </c>
      <c r="Q19" s="135" t="s">
        <v>192</v>
      </c>
      <c r="R19" s="136" t="s">
        <v>193</v>
      </c>
    </row>
    <row r="20" spans="1:18" ht="15.75" customHeight="1">
      <c r="A20" s="249" t="s">
        <v>197</v>
      </c>
      <c r="B20" s="249"/>
      <c r="C20" s="243">
        <v>19</v>
      </c>
      <c r="D20" s="244">
        <v>33</v>
      </c>
      <c r="E20" s="244">
        <v>0</v>
      </c>
      <c r="F20" s="244">
        <v>0</v>
      </c>
      <c r="G20" s="244">
        <v>28</v>
      </c>
      <c r="H20" s="244">
        <v>27</v>
      </c>
      <c r="I20" s="244">
        <v>35</v>
      </c>
      <c r="J20" s="244">
        <v>34</v>
      </c>
      <c r="K20" s="250">
        <v>0</v>
      </c>
      <c r="L20" s="244">
        <v>31</v>
      </c>
      <c r="M20" s="244">
        <v>33</v>
      </c>
      <c r="N20" s="244">
        <v>0</v>
      </c>
      <c r="O20" s="244">
        <v>26</v>
      </c>
      <c r="P20" s="244">
        <v>14</v>
      </c>
      <c r="Q20" s="244">
        <v>12</v>
      </c>
      <c r="R20" s="244">
        <v>19</v>
      </c>
    </row>
    <row r="21" spans="1:18" ht="15.75">
      <c r="A21" s="249"/>
      <c r="B21" s="249"/>
      <c r="C21" s="243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</row>
    <row r="22" spans="1:18" ht="30.75" customHeight="1">
      <c r="A22" s="144" t="s">
        <v>198</v>
      </c>
      <c r="B22" s="147"/>
      <c r="C22" s="182">
        <v>19</v>
      </c>
      <c r="D22" s="183">
        <v>31</v>
      </c>
      <c r="E22" s="183" t="s">
        <v>117</v>
      </c>
      <c r="F22" s="183" t="s">
        <v>117</v>
      </c>
      <c r="G22" s="183">
        <v>13</v>
      </c>
      <c r="H22" s="183">
        <v>16</v>
      </c>
      <c r="I22" s="184">
        <v>28</v>
      </c>
      <c r="J22" s="183">
        <v>32</v>
      </c>
      <c r="K22" s="184" t="s">
        <v>117</v>
      </c>
      <c r="L22" s="183">
        <v>21</v>
      </c>
      <c r="M22" s="183">
        <v>32</v>
      </c>
      <c r="N22" s="183" t="s">
        <v>117</v>
      </c>
      <c r="O22" s="183">
        <v>58</v>
      </c>
      <c r="P22" s="183">
        <v>28</v>
      </c>
      <c r="Q22" s="183">
        <v>24</v>
      </c>
      <c r="R22" s="183">
        <v>22</v>
      </c>
    </row>
    <row r="23" spans="1:18" ht="30.75" customHeight="1">
      <c r="A23" s="146" t="s">
        <v>199</v>
      </c>
      <c r="B23" s="147"/>
      <c r="C23" s="183">
        <v>16</v>
      </c>
      <c r="D23" s="183">
        <v>27</v>
      </c>
      <c r="E23" s="183">
        <v>18</v>
      </c>
      <c r="F23" s="183" t="s">
        <v>117</v>
      </c>
      <c r="G23" s="183">
        <v>18</v>
      </c>
      <c r="H23" s="183">
        <v>18</v>
      </c>
      <c r="I23" s="184">
        <v>11</v>
      </c>
      <c r="J23" s="183">
        <v>29</v>
      </c>
      <c r="K23" s="184">
        <v>22</v>
      </c>
      <c r="L23" s="183">
        <v>33</v>
      </c>
      <c r="M23" s="183">
        <v>31</v>
      </c>
      <c r="N23" s="183">
        <v>10</v>
      </c>
      <c r="O23" s="183">
        <v>17</v>
      </c>
      <c r="P23" s="183">
        <v>17</v>
      </c>
      <c r="Q23" s="183">
        <v>17</v>
      </c>
      <c r="R23" s="183">
        <v>19</v>
      </c>
    </row>
    <row r="24" spans="1:18" ht="30.75" customHeight="1">
      <c r="A24" s="179" t="s">
        <v>200</v>
      </c>
      <c r="B24" s="147"/>
      <c r="C24" s="183">
        <v>17</v>
      </c>
      <c r="D24" s="183">
        <v>14</v>
      </c>
      <c r="E24" s="183">
        <v>18</v>
      </c>
      <c r="F24" s="183" t="s">
        <v>117</v>
      </c>
      <c r="G24" s="183">
        <v>22</v>
      </c>
      <c r="H24" s="183">
        <v>25</v>
      </c>
      <c r="I24" s="184">
        <v>27</v>
      </c>
      <c r="J24" s="183">
        <v>18</v>
      </c>
      <c r="K24" s="184">
        <v>0</v>
      </c>
      <c r="L24" s="183">
        <v>30</v>
      </c>
      <c r="M24" s="183">
        <v>20</v>
      </c>
      <c r="N24" s="183" t="s">
        <v>236</v>
      </c>
      <c r="O24" s="183">
        <v>17</v>
      </c>
      <c r="P24" s="183">
        <v>21</v>
      </c>
      <c r="Q24" s="183">
        <v>11</v>
      </c>
      <c r="R24" s="183">
        <v>12</v>
      </c>
    </row>
    <row r="25" spans="1:18" ht="30.75" customHeight="1">
      <c r="A25" s="179" t="s">
        <v>201</v>
      </c>
      <c r="B25" s="147"/>
      <c r="C25" s="182">
        <v>23</v>
      </c>
      <c r="D25" s="183">
        <v>29</v>
      </c>
      <c r="E25" s="183" t="s">
        <v>117</v>
      </c>
      <c r="F25" s="183" t="s">
        <v>117</v>
      </c>
      <c r="G25" s="183">
        <v>24</v>
      </c>
      <c r="H25" s="183">
        <v>29</v>
      </c>
      <c r="I25" s="184">
        <v>23</v>
      </c>
      <c r="J25" s="183">
        <v>29</v>
      </c>
      <c r="K25" s="184">
        <v>0</v>
      </c>
      <c r="L25" s="183">
        <v>23</v>
      </c>
      <c r="M25" s="183">
        <v>24</v>
      </c>
      <c r="N25" s="183"/>
      <c r="O25" s="183">
        <v>23</v>
      </c>
      <c r="P25" s="183">
        <v>18</v>
      </c>
      <c r="Q25" s="183">
        <v>23</v>
      </c>
      <c r="R25" s="183">
        <v>2</v>
      </c>
    </row>
    <row r="26" spans="1:19" ht="30.75" customHeight="1">
      <c r="A26" s="179" t="s">
        <v>202</v>
      </c>
      <c r="B26" s="147"/>
      <c r="C26" s="185">
        <v>19</v>
      </c>
      <c r="D26" s="185">
        <v>36</v>
      </c>
      <c r="E26" s="183" t="s">
        <v>236</v>
      </c>
      <c r="F26" s="183" t="s">
        <v>117</v>
      </c>
      <c r="G26" s="185">
        <v>4</v>
      </c>
      <c r="H26" s="185">
        <v>11</v>
      </c>
      <c r="I26" s="186">
        <v>5</v>
      </c>
      <c r="J26" s="185">
        <v>15</v>
      </c>
      <c r="K26" s="184">
        <v>0</v>
      </c>
      <c r="L26" s="185">
        <v>28</v>
      </c>
      <c r="M26" s="185">
        <v>20</v>
      </c>
      <c r="N26" s="188"/>
      <c r="O26" s="185">
        <v>14</v>
      </c>
      <c r="P26" s="185">
        <v>21</v>
      </c>
      <c r="Q26" s="185">
        <v>24</v>
      </c>
      <c r="R26" s="185">
        <v>0</v>
      </c>
      <c r="S26" s="48"/>
    </row>
    <row r="27" spans="1:19" ht="30.75" customHeight="1">
      <c r="A27" s="179" t="s">
        <v>203</v>
      </c>
      <c r="B27" s="147"/>
      <c r="C27" s="187">
        <v>19</v>
      </c>
      <c r="D27" s="187">
        <v>26</v>
      </c>
      <c r="E27" s="189">
        <v>0</v>
      </c>
      <c r="F27" s="189">
        <v>0</v>
      </c>
      <c r="G27" s="187">
        <v>4</v>
      </c>
      <c r="H27" s="187">
        <v>11</v>
      </c>
      <c r="I27" s="186">
        <v>5</v>
      </c>
      <c r="J27" s="187">
        <v>15</v>
      </c>
      <c r="K27" s="184">
        <v>0</v>
      </c>
      <c r="L27" s="187">
        <v>28</v>
      </c>
      <c r="M27" s="187">
        <v>20</v>
      </c>
      <c r="N27" s="190" t="s">
        <v>236</v>
      </c>
      <c r="O27" s="187">
        <v>14</v>
      </c>
      <c r="P27" s="187">
        <v>21</v>
      </c>
      <c r="Q27" s="187">
        <v>24</v>
      </c>
      <c r="R27" s="187">
        <v>0</v>
      </c>
      <c r="S27" s="48"/>
    </row>
    <row r="28" spans="1:19" ht="30.75" customHeight="1">
      <c r="A28" s="179" t="s">
        <v>243</v>
      </c>
      <c r="B28" s="147"/>
      <c r="C28" s="187">
        <v>20</v>
      </c>
      <c r="D28" s="187">
        <v>25</v>
      </c>
      <c r="E28" s="189" t="s">
        <v>236</v>
      </c>
      <c r="F28" s="189" t="s">
        <v>236</v>
      </c>
      <c r="G28" s="187" t="s">
        <v>236</v>
      </c>
      <c r="H28" s="187" t="s">
        <v>236</v>
      </c>
      <c r="I28" s="186" t="s">
        <v>236</v>
      </c>
      <c r="J28" s="187" t="s">
        <v>236</v>
      </c>
      <c r="K28" s="184">
        <v>0</v>
      </c>
      <c r="L28" s="187">
        <v>30</v>
      </c>
      <c r="M28" s="187">
        <v>30</v>
      </c>
      <c r="N28" s="190" t="s">
        <v>236</v>
      </c>
      <c r="O28" s="187">
        <v>17</v>
      </c>
      <c r="P28" s="187">
        <v>20</v>
      </c>
      <c r="Q28" s="187" t="s">
        <v>236</v>
      </c>
      <c r="R28" s="187">
        <v>0</v>
      </c>
      <c r="S28" s="48"/>
    </row>
    <row r="29" spans="1:19" ht="30.75" customHeight="1">
      <c r="A29" s="179" t="s">
        <v>244</v>
      </c>
      <c r="B29" s="147"/>
      <c r="C29" s="187">
        <v>40</v>
      </c>
      <c r="D29" s="187">
        <v>46</v>
      </c>
      <c r="E29" s="189">
        <v>1</v>
      </c>
      <c r="F29" s="189" t="s">
        <v>236</v>
      </c>
      <c r="G29" s="187" t="s">
        <v>236</v>
      </c>
      <c r="H29" s="187" t="s">
        <v>236</v>
      </c>
      <c r="I29" s="186" t="s">
        <v>236</v>
      </c>
      <c r="J29" s="187" t="s">
        <v>236</v>
      </c>
      <c r="K29" s="184">
        <v>0</v>
      </c>
      <c r="L29" s="187">
        <v>44</v>
      </c>
      <c r="M29" s="187">
        <v>40</v>
      </c>
      <c r="N29" s="190" t="s">
        <v>236</v>
      </c>
      <c r="O29" s="187">
        <v>34</v>
      </c>
      <c r="P29" s="187">
        <v>39</v>
      </c>
      <c r="Q29" s="187">
        <v>41</v>
      </c>
      <c r="R29" s="187">
        <v>0</v>
      </c>
      <c r="S29" s="48"/>
    </row>
    <row r="30" spans="1:19" ht="30.75" customHeight="1">
      <c r="A30" s="179" t="s">
        <v>249</v>
      </c>
      <c r="B30" s="147"/>
      <c r="C30" s="187">
        <v>15</v>
      </c>
      <c r="D30" s="187">
        <v>24</v>
      </c>
      <c r="E30" s="189">
        <v>0</v>
      </c>
      <c r="F30" s="189" t="s">
        <v>236</v>
      </c>
      <c r="G30" s="187" t="s">
        <v>236</v>
      </c>
      <c r="H30" s="187" t="s">
        <v>236</v>
      </c>
      <c r="I30" s="186" t="s">
        <v>236</v>
      </c>
      <c r="J30" s="187" t="s">
        <v>236</v>
      </c>
      <c r="K30" s="184">
        <v>0</v>
      </c>
      <c r="L30" s="187">
        <v>21</v>
      </c>
      <c r="M30" s="187">
        <v>19</v>
      </c>
      <c r="N30" s="190" t="s">
        <v>236</v>
      </c>
      <c r="O30" s="187">
        <v>11</v>
      </c>
      <c r="P30" s="187">
        <v>12</v>
      </c>
      <c r="Q30" s="187">
        <v>20</v>
      </c>
      <c r="R30" s="187">
        <v>0</v>
      </c>
      <c r="S30" s="48"/>
    </row>
    <row r="31" spans="1:19" ht="30.75" customHeight="1">
      <c r="A31" s="179" t="s">
        <v>254</v>
      </c>
      <c r="B31" s="147"/>
      <c r="C31" s="187">
        <v>28</v>
      </c>
      <c r="D31" s="187">
        <v>27</v>
      </c>
      <c r="E31" s="189">
        <v>0</v>
      </c>
      <c r="F31" s="189" t="s">
        <v>236</v>
      </c>
      <c r="G31" s="187" t="s">
        <v>236</v>
      </c>
      <c r="H31" s="187" t="s">
        <v>236</v>
      </c>
      <c r="I31" s="186" t="s">
        <v>236</v>
      </c>
      <c r="J31" s="187" t="s">
        <v>236</v>
      </c>
      <c r="K31" s="184">
        <v>0</v>
      </c>
      <c r="L31" s="187">
        <v>28</v>
      </c>
      <c r="M31" s="187">
        <v>28</v>
      </c>
      <c r="N31" s="190" t="s">
        <v>236</v>
      </c>
      <c r="O31" s="187">
        <v>30</v>
      </c>
      <c r="P31" s="187">
        <v>30</v>
      </c>
      <c r="Q31" s="187">
        <v>26</v>
      </c>
      <c r="R31" s="187">
        <v>0</v>
      </c>
      <c r="S31" s="48"/>
    </row>
  </sheetData>
  <sheetProtection selectLockedCells="1" selectUnlockedCells="1"/>
  <mergeCells count="47">
    <mergeCell ref="Q20:Q21"/>
    <mergeCell ref="R20:R21"/>
    <mergeCell ref="K20:K21"/>
    <mergeCell ref="L20:L21"/>
    <mergeCell ref="M20:M21"/>
    <mergeCell ref="N20:N21"/>
    <mergeCell ref="O20:O21"/>
    <mergeCell ref="P20:P21"/>
    <mergeCell ref="O18:R18"/>
    <mergeCell ref="A20:B21"/>
    <mergeCell ref="C20:C21"/>
    <mergeCell ref="D20:D21"/>
    <mergeCell ref="E20:E21"/>
    <mergeCell ref="F20:F21"/>
    <mergeCell ref="G20:G21"/>
    <mergeCell ref="H20:H21"/>
    <mergeCell ref="I20:I21"/>
    <mergeCell ref="J20:J21"/>
    <mergeCell ref="N6:N7"/>
    <mergeCell ref="O6:O7"/>
    <mergeCell ref="P6:P7"/>
    <mergeCell ref="Q6:Q7"/>
    <mergeCell ref="R6:R7"/>
    <mergeCell ref="A18:B19"/>
    <mergeCell ref="C18:F18"/>
    <mergeCell ref="G18:I18"/>
    <mergeCell ref="J18:K18"/>
    <mergeCell ref="L18:N18"/>
    <mergeCell ref="H6:H7"/>
    <mergeCell ref="I6:I7"/>
    <mergeCell ref="J6:J7"/>
    <mergeCell ref="K6:K7"/>
    <mergeCell ref="L6:L7"/>
    <mergeCell ref="M6:M7"/>
    <mergeCell ref="A6:B7"/>
    <mergeCell ref="C6:C7"/>
    <mergeCell ref="D6:D7"/>
    <mergeCell ref="E6:E7"/>
    <mergeCell ref="F6:F7"/>
    <mergeCell ref="G6:G7"/>
    <mergeCell ref="A2:J2"/>
    <mergeCell ref="K2:S2"/>
    <mergeCell ref="A4:B5"/>
    <mergeCell ref="C4:D4"/>
    <mergeCell ref="E4:H4"/>
    <mergeCell ref="M4:P4"/>
    <mergeCell ref="Q4:R4"/>
  </mergeCells>
  <printOptions/>
  <pageMargins left="0.5118055555555555" right="0.5118055555555555" top="0.5902777777777778" bottom="0.19652777777777777" header="0.5118055555555555" footer="0.5118055555555555"/>
  <pageSetup fitToHeight="1" fitToWidth="1"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20" sqref="A20"/>
    </sheetView>
  </sheetViews>
  <sheetFormatPr defaultColWidth="7.77734375" defaultRowHeight="15.75"/>
  <cols>
    <col min="1" max="1" width="6.10546875" style="149" customWidth="1"/>
    <col min="2" max="3" width="4.4453125" style="149" customWidth="1"/>
    <col min="4" max="4" width="8.77734375" style="149" customWidth="1"/>
    <col min="5" max="5" width="9.6640625" style="149" customWidth="1"/>
    <col min="6" max="6" width="8.99609375" style="150" customWidth="1"/>
    <col min="7" max="7" width="10.5546875" style="149" customWidth="1"/>
    <col min="8" max="8" width="8.77734375" style="149" customWidth="1"/>
    <col min="9" max="9" width="9.6640625" style="149" customWidth="1"/>
    <col min="10" max="11" width="7.77734375" style="149" customWidth="1"/>
    <col min="12" max="16384" width="7.77734375" style="151" customWidth="1"/>
  </cols>
  <sheetData>
    <row r="1" spans="6:11" s="152" customFormat="1" ht="14.25">
      <c r="F1" s="153"/>
      <c r="I1" s="4" t="s">
        <v>213</v>
      </c>
      <c r="K1" s="49" t="s">
        <v>128</v>
      </c>
    </row>
    <row r="2" spans="1:16" ht="15.75" customHeight="1">
      <c r="A2" s="251" t="s">
        <v>214</v>
      </c>
      <c r="B2" s="251"/>
      <c r="C2" s="251"/>
      <c r="D2" s="251"/>
      <c r="E2" s="251"/>
      <c r="F2" s="251"/>
      <c r="G2" s="251"/>
      <c r="H2" s="251"/>
      <c r="I2" s="251"/>
      <c r="J2" s="151"/>
      <c r="K2" s="151"/>
      <c r="L2" s="154"/>
      <c r="M2" s="154"/>
      <c r="N2" s="155"/>
      <c r="O2" s="155"/>
      <c r="P2" s="155"/>
    </row>
    <row r="3" spans="1:16" ht="15.75" customHeight="1">
      <c r="A3" s="251"/>
      <c r="B3" s="251"/>
      <c r="C3" s="251"/>
      <c r="D3" s="251"/>
      <c r="E3" s="251"/>
      <c r="F3" s="251"/>
      <c r="G3" s="251"/>
      <c r="H3" s="251"/>
      <c r="I3" s="251"/>
      <c r="J3" s="151"/>
      <c r="K3" s="151"/>
      <c r="L3" s="154"/>
      <c r="M3" s="154"/>
      <c r="N3" s="155"/>
      <c r="O3" s="155"/>
      <c r="P3" s="155"/>
    </row>
    <row r="4" spans="1:16" ht="23.25">
      <c r="A4" s="252" t="s">
        <v>215</v>
      </c>
      <c r="B4" s="252"/>
      <c r="C4" s="252"/>
      <c r="D4" s="252"/>
      <c r="E4" s="252"/>
      <c r="F4" s="252"/>
      <c r="G4" s="252"/>
      <c r="H4" s="252"/>
      <c r="I4" s="252"/>
      <c r="J4" s="156"/>
      <c r="K4" s="156"/>
      <c r="L4" s="154"/>
      <c r="M4" s="154"/>
      <c r="N4" s="155"/>
      <c r="O4" s="155"/>
      <c r="P4" s="155"/>
    </row>
    <row r="5" spans="1:16" ht="15.75">
      <c r="A5" s="157" t="s">
        <v>216</v>
      </c>
      <c r="B5" s="156"/>
      <c r="C5" s="156"/>
      <c r="D5" s="156"/>
      <c r="E5" s="156"/>
      <c r="F5" s="158"/>
      <c r="G5" s="159"/>
      <c r="H5" s="156"/>
      <c r="I5" s="160" t="s">
        <v>217</v>
      </c>
      <c r="J5" s="156"/>
      <c r="L5" s="161"/>
      <c r="M5" s="155"/>
      <c r="N5" s="155"/>
      <c r="O5" s="155"/>
      <c r="P5" s="155"/>
    </row>
    <row r="6" spans="1:11" ht="26.25" customHeight="1">
      <c r="A6" s="253" t="s">
        <v>218</v>
      </c>
      <c r="B6" s="254" t="s">
        <v>219</v>
      </c>
      <c r="C6" s="255" t="s">
        <v>220</v>
      </c>
      <c r="D6" s="254" t="s">
        <v>221</v>
      </c>
      <c r="E6" s="254"/>
      <c r="F6" s="254" t="s">
        <v>222</v>
      </c>
      <c r="G6" s="254"/>
      <c r="H6" s="255" t="s">
        <v>223</v>
      </c>
      <c r="I6" s="255"/>
      <c r="J6" s="151"/>
      <c r="K6" s="151"/>
    </row>
    <row r="7" spans="1:11" ht="42">
      <c r="A7" s="253"/>
      <c r="B7" s="254"/>
      <c r="C7" s="255"/>
      <c r="D7" s="162" t="s">
        <v>224</v>
      </c>
      <c r="E7" s="162" t="s">
        <v>225</v>
      </c>
      <c r="F7" s="162" t="s">
        <v>224</v>
      </c>
      <c r="G7" s="162" t="s">
        <v>226</v>
      </c>
      <c r="H7" s="162" t="s">
        <v>224</v>
      </c>
      <c r="I7" s="163" t="s">
        <v>226</v>
      </c>
      <c r="J7" s="151"/>
      <c r="K7" s="151"/>
    </row>
    <row r="8" spans="1:11" ht="15.75">
      <c r="A8" s="164">
        <v>100</v>
      </c>
      <c r="B8" s="165">
        <v>2</v>
      </c>
      <c r="C8" s="164"/>
      <c r="D8" s="166">
        <v>1</v>
      </c>
      <c r="E8" s="166">
        <v>0</v>
      </c>
      <c r="F8" s="166">
        <v>0</v>
      </c>
      <c r="G8" s="166">
        <v>0</v>
      </c>
      <c r="H8" s="166">
        <v>1</v>
      </c>
      <c r="I8" s="167">
        <v>0</v>
      </c>
      <c r="J8" s="151"/>
      <c r="K8" s="151"/>
    </row>
    <row r="9" spans="1:9" s="170" customFormat="1" ht="15.75">
      <c r="A9" s="164">
        <v>101</v>
      </c>
      <c r="B9" s="168">
        <v>3</v>
      </c>
      <c r="C9" s="166"/>
      <c r="D9" s="169">
        <v>1</v>
      </c>
      <c r="E9" s="166">
        <v>0</v>
      </c>
      <c r="F9" s="166">
        <v>0</v>
      </c>
      <c r="G9" s="166">
        <v>0</v>
      </c>
      <c r="H9" s="169">
        <v>2</v>
      </c>
      <c r="I9" s="167">
        <v>0</v>
      </c>
    </row>
    <row r="10" spans="1:9" s="172" customFormat="1" ht="15.75">
      <c r="A10" s="171">
        <v>102</v>
      </c>
      <c r="B10" s="169">
        <v>3</v>
      </c>
      <c r="C10" s="166"/>
      <c r="D10" s="169">
        <v>1</v>
      </c>
      <c r="E10" s="166">
        <v>0</v>
      </c>
      <c r="F10" s="166">
        <v>0</v>
      </c>
      <c r="G10" s="166">
        <v>0</v>
      </c>
      <c r="H10" s="169">
        <v>2</v>
      </c>
      <c r="I10" s="167">
        <v>0</v>
      </c>
    </row>
    <row r="11" spans="1:9" s="172" customFormat="1" ht="15.75">
      <c r="A11" s="181">
        <v>103</v>
      </c>
      <c r="B11" s="169">
        <v>3</v>
      </c>
      <c r="C11" s="166"/>
      <c r="D11" s="169">
        <v>1</v>
      </c>
      <c r="E11" s="166">
        <v>0</v>
      </c>
      <c r="F11" s="166">
        <v>0</v>
      </c>
      <c r="G11" s="166">
        <v>0</v>
      </c>
      <c r="H11" s="169">
        <v>2</v>
      </c>
      <c r="I11" s="167">
        <v>0</v>
      </c>
    </row>
    <row r="12" spans="1:9" s="173" customFormat="1" ht="15.75">
      <c r="A12" s="181">
        <v>104</v>
      </c>
      <c r="B12" s="169">
        <v>2</v>
      </c>
      <c r="C12" s="166"/>
      <c r="D12" s="169">
        <v>1</v>
      </c>
      <c r="E12" s="166">
        <v>0</v>
      </c>
      <c r="F12" s="166">
        <v>0</v>
      </c>
      <c r="G12" s="166">
        <v>0</v>
      </c>
      <c r="H12" s="169">
        <v>1</v>
      </c>
      <c r="I12" s="167">
        <v>0</v>
      </c>
    </row>
    <row r="13" spans="1:9" s="173" customFormat="1" ht="15.75">
      <c r="A13" s="181">
        <v>105</v>
      </c>
      <c r="B13" s="169">
        <v>2</v>
      </c>
      <c r="C13" s="166"/>
      <c r="D13" s="169">
        <v>1</v>
      </c>
      <c r="E13" s="166">
        <v>0</v>
      </c>
      <c r="F13" s="166">
        <v>0</v>
      </c>
      <c r="G13" s="166">
        <v>0</v>
      </c>
      <c r="H13" s="169">
        <v>1</v>
      </c>
      <c r="I13" s="167">
        <v>0</v>
      </c>
    </row>
    <row r="14" spans="1:9" s="173" customFormat="1" ht="15.75">
      <c r="A14" s="181">
        <v>106</v>
      </c>
      <c r="B14" s="169">
        <v>2</v>
      </c>
      <c r="C14" s="180"/>
      <c r="D14" s="169">
        <v>1</v>
      </c>
      <c r="E14" s="180">
        <v>0</v>
      </c>
      <c r="F14" s="180">
        <v>0</v>
      </c>
      <c r="G14" s="180">
        <v>0</v>
      </c>
      <c r="H14" s="169">
        <v>1</v>
      </c>
      <c r="I14" s="167">
        <v>0</v>
      </c>
    </row>
    <row r="15" spans="1:9" s="173" customFormat="1" ht="15.75">
      <c r="A15" s="181">
        <v>107</v>
      </c>
      <c r="B15" s="169">
        <v>2</v>
      </c>
      <c r="C15" s="180"/>
      <c r="D15" s="169">
        <v>1</v>
      </c>
      <c r="E15" s="180">
        <v>0</v>
      </c>
      <c r="F15" s="180">
        <v>0</v>
      </c>
      <c r="G15" s="180">
        <v>0</v>
      </c>
      <c r="H15" s="169">
        <v>1</v>
      </c>
      <c r="I15" s="167">
        <v>0</v>
      </c>
    </row>
    <row r="16" spans="1:9" s="173" customFormat="1" ht="15.75">
      <c r="A16" s="181">
        <v>108</v>
      </c>
      <c r="B16" s="169">
        <v>3</v>
      </c>
      <c r="C16" s="180">
        <v>0</v>
      </c>
      <c r="D16" s="169">
        <v>0</v>
      </c>
      <c r="E16" s="180">
        <v>0</v>
      </c>
      <c r="F16" s="180">
        <v>0</v>
      </c>
      <c r="G16" s="180">
        <v>0</v>
      </c>
      <c r="H16" s="169">
        <v>3</v>
      </c>
      <c r="I16" s="167">
        <v>0</v>
      </c>
    </row>
    <row r="17" spans="1:9" s="173" customFormat="1" ht="15.75">
      <c r="A17" s="181">
        <v>109</v>
      </c>
      <c r="B17" s="169">
        <v>3</v>
      </c>
      <c r="C17" s="180">
        <v>0</v>
      </c>
      <c r="D17" s="169">
        <v>0</v>
      </c>
      <c r="E17" s="180">
        <v>0</v>
      </c>
      <c r="F17" s="180">
        <v>0</v>
      </c>
      <c r="G17" s="180">
        <v>0</v>
      </c>
      <c r="H17" s="169">
        <v>3</v>
      </c>
      <c r="I17" s="167">
        <v>0</v>
      </c>
    </row>
    <row r="18" spans="1:9" s="173" customFormat="1" ht="15.75">
      <c r="A18" s="181">
        <v>110</v>
      </c>
      <c r="B18" s="169">
        <v>3</v>
      </c>
      <c r="C18" s="180">
        <v>0</v>
      </c>
      <c r="D18" s="169">
        <v>0</v>
      </c>
      <c r="E18" s="180">
        <v>0</v>
      </c>
      <c r="F18" s="180">
        <v>0</v>
      </c>
      <c r="G18" s="180">
        <v>0</v>
      </c>
      <c r="H18" s="169">
        <v>3</v>
      </c>
      <c r="I18" s="167">
        <v>0</v>
      </c>
    </row>
    <row r="19" spans="1:9" s="173" customFormat="1" ht="15.75">
      <c r="A19" s="181">
        <v>111</v>
      </c>
      <c r="B19" s="169">
        <v>3</v>
      </c>
      <c r="C19" s="180">
        <v>0</v>
      </c>
      <c r="D19" s="169">
        <v>0</v>
      </c>
      <c r="E19" s="180">
        <v>0</v>
      </c>
      <c r="F19" s="180">
        <v>0</v>
      </c>
      <c r="G19" s="180">
        <v>0</v>
      </c>
      <c r="H19" s="169">
        <v>3</v>
      </c>
      <c r="I19" s="167">
        <v>0</v>
      </c>
    </row>
    <row r="20" spans="1:3" s="173" customFormat="1" ht="15.75">
      <c r="A20" s="174" t="s">
        <v>227</v>
      </c>
      <c r="B20" s="102"/>
      <c r="C20" s="175"/>
    </row>
  </sheetData>
  <sheetProtection selectLockedCells="1" selectUnlockedCells="1"/>
  <mergeCells count="8">
    <mergeCell ref="A2:I3"/>
    <mergeCell ref="A4:I4"/>
    <mergeCell ref="A6:A7"/>
    <mergeCell ref="B6:B7"/>
    <mergeCell ref="C6:C7"/>
    <mergeCell ref="D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達仁鄉公所 11</cp:lastModifiedBy>
  <cp:lastPrinted>2019-10-23T05:30:12Z</cp:lastPrinted>
  <dcterms:modified xsi:type="dcterms:W3CDTF">2023-10-18T08:07:25Z</dcterms:modified>
  <cp:category/>
  <cp:version/>
  <cp:contentType/>
  <cp:contentStatus/>
</cp:coreProperties>
</file>