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40" tabRatio="601" activeTab="0"/>
  </bookViews>
  <sheets>
    <sheet name="7-1" sheetId="1" r:id="rId1"/>
  </sheets>
  <definedNames/>
  <calcPr fullCalcOnLoad="1"/>
</workbook>
</file>

<file path=xl/sharedStrings.xml><?xml version="1.0" encoding="utf-8"?>
<sst xmlns="http://schemas.openxmlformats.org/spreadsheetml/2006/main" count="377" uniqueCount="168">
  <si>
    <t>一</t>
  </si>
  <si>
    <t>二</t>
  </si>
  <si>
    <t>三</t>
  </si>
  <si>
    <t>四</t>
  </si>
  <si>
    <t>五</t>
  </si>
  <si>
    <t>六</t>
  </si>
  <si>
    <t>校數</t>
  </si>
  <si>
    <t>合計</t>
  </si>
  <si>
    <t>上學年度畢業生數</t>
  </si>
  <si>
    <t>Number  of  Teachers</t>
  </si>
  <si>
    <t>Number  of  Staffs</t>
  </si>
  <si>
    <t>No. of Graduates in the Previous Academic Year</t>
  </si>
  <si>
    <r>
      <t>教　師　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</t>
    </r>
  </si>
  <si>
    <r>
      <t>職　員　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</si>
  <si>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r>
      <t>(</t>
    </r>
    <r>
      <rPr>
        <sz val="10"/>
        <rFont val="新細明體"/>
        <family val="1"/>
      </rPr>
      <t>校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</si>
  <si>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 xml:space="preserve">   Total</t>
    </r>
  </si>
  <si>
    <r>
      <t>一　年　級</t>
    </r>
    <r>
      <rPr>
        <sz val="10"/>
        <rFont val="Times New Roman"/>
        <family val="1"/>
      </rPr>
      <t>Grade  1</t>
    </r>
  </si>
  <si>
    <r>
      <t>二　年　級</t>
    </r>
    <r>
      <rPr>
        <sz val="10"/>
        <rFont val="Times New Roman"/>
        <family val="1"/>
      </rPr>
      <t>Grade  2</t>
    </r>
  </si>
  <si>
    <r>
      <t>三　年　級</t>
    </r>
    <r>
      <rPr>
        <sz val="10"/>
        <rFont val="Times New Roman"/>
        <family val="1"/>
      </rPr>
      <t>Grade  3</t>
    </r>
  </si>
  <si>
    <r>
      <t>四　年　級</t>
    </r>
    <r>
      <rPr>
        <sz val="10"/>
        <rFont val="Times New Roman"/>
        <family val="1"/>
      </rPr>
      <t>Grade  4</t>
    </r>
  </si>
  <si>
    <r>
      <t>五　年　級</t>
    </r>
    <r>
      <rPr>
        <sz val="10"/>
        <rFont val="Times New Roman"/>
        <family val="1"/>
      </rPr>
      <t>Grade  5</t>
    </r>
  </si>
  <si>
    <r>
      <t>六　年　級</t>
    </r>
    <r>
      <rPr>
        <sz val="10"/>
        <rFont val="Times New Roman"/>
        <family val="1"/>
      </rPr>
      <t>Grade  6</t>
    </r>
  </si>
  <si>
    <t xml:space="preserve">Academic Year  </t>
  </si>
  <si>
    <t xml:space="preserve">Number of Schools </t>
  </si>
  <si>
    <r>
      <t>合計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Total</t>
    </r>
  </si>
  <si>
    <r>
      <t>男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Male</t>
    </r>
  </si>
  <si>
    <r>
      <t xml:space="preserve"> </t>
    </r>
    <r>
      <rPr>
        <sz val="10"/>
        <rFont val="新細明體"/>
        <family val="1"/>
      </rPr>
      <t>女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Female</t>
    </r>
  </si>
  <si>
    <t>Total</t>
  </si>
  <si>
    <r>
      <t>年級</t>
    </r>
    <r>
      <rPr>
        <sz val="9"/>
        <rFont val="Times New Roman"/>
        <family val="1"/>
      </rPr>
      <t>Grade 1</t>
    </r>
  </si>
  <si>
    <r>
      <t>年級</t>
    </r>
    <r>
      <rPr>
        <sz val="9"/>
        <rFont val="Times New Roman"/>
        <family val="1"/>
      </rPr>
      <t>Grade 2</t>
    </r>
  </si>
  <si>
    <r>
      <t>年級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Grade 3</t>
    </r>
  </si>
  <si>
    <r>
      <t>年級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Grade 4</t>
    </r>
  </si>
  <si>
    <r>
      <t>年級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Grade 5</t>
    </r>
  </si>
  <si>
    <r>
      <t>年級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Grade 6</t>
    </r>
  </si>
  <si>
    <t>學年度別</t>
  </si>
  <si>
    <r>
      <t>7-1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 xml:space="preserve">The Condition of Elementary School in Taitung City </t>
    </r>
  </si>
  <si>
    <r>
      <t>班級數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班</t>
    </r>
    <r>
      <rPr>
        <sz val="11"/>
        <rFont val="Times New Roman"/>
        <family val="1"/>
      </rPr>
      <t>) Number  of  Classes</t>
    </r>
  </si>
  <si>
    <r>
      <t>表</t>
    </r>
    <r>
      <rPr>
        <sz val="18"/>
        <rFont val="Times New Roman"/>
        <family val="1"/>
      </rPr>
      <t>7-1</t>
    </r>
    <r>
      <rPr>
        <sz val="18"/>
        <rFont val="新細明體"/>
        <family val="1"/>
      </rPr>
      <t>、所轄國民小學概況</t>
    </r>
    <r>
      <rPr>
        <sz val="18"/>
        <rFont val="Times New Roman"/>
        <family val="1"/>
      </rPr>
      <t xml:space="preserve"> </t>
    </r>
  </si>
  <si>
    <t>單位：人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</si>
  <si>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Person</t>
    </r>
  </si>
  <si>
    <r>
      <t>學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生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數</t>
    </r>
    <r>
      <rPr>
        <sz val="11"/>
        <rFont val="Times New Roman"/>
        <family val="1"/>
      </rPr>
      <t xml:space="preserve">   (</t>
    </r>
    <r>
      <rPr>
        <sz val="11"/>
        <rFont val="新細明體"/>
        <family val="1"/>
      </rPr>
      <t>人</t>
    </r>
    <r>
      <rPr>
        <sz val="11"/>
        <rFont val="Times New Roman"/>
        <family val="1"/>
      </rPr>
      <t xml:space="preserve">)    Number  of  Pupils </t>
    </r>
  </si>
  <si>
    <r>
      <t>92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A.Y.2003</t>
    </r>
  </si>
  <si>
    <r>
      <t>93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A.Y.2004</t>
    </r>
  </si>
  <si>
    <r>
      <t>94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A.Y.2005</t>
    </r>
  </si>
  <si>
    <r>
      <t>95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A.Y.2006</t>
    </r>
  </si>
  <si>
    <r>
      <t>96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A.Y.2007</t>
    </r>
  </si>
  <si>
    <r>
      <t>97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A.Y.2008</t>
    </r>
  </si>
  <si>
    <t>說明：人數以第一學期為主。</t>
  </si>
  <si>
    <r>
      <t>98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A.Y.2009</t>
    </r>
  </si>
  <si>
    <r>
      <t>99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A.Y.2010</t>
    </r>
  </si>
  <si>
    <t>3</t>
  </si>
  <si>
    <t>42</t>
  </si>
  <si>
    <t>43</t>
  </si>
  <si>
    <t>23</t>
  </si>
  <si>
    <t>20</t>
  </si>
  <si>
    <t>6</t>
  </si>
  <si>
    <t>2</t>
  </si>
  <si>
    <t>4</t>
  </si>
  <si>
    <t>24</t>
  </si>
  <si>
    <t>188</t>
  </si>
  <si>
    <t>179</t>
  </si>
  <si>
    <t>187</t>
  </si>
  <si>
    <t>218</t>
  </si>
  <si>
    <t>220</t>
  </si>
  <si>
    <t>244</t>
  </si>
  <si>
    <t>142</t>
  </si>
  <si>
    <t>128</t>
  </si>
  <si>
    <t>134</t>
  </si>
  <si>
    <t>109</t>
  </si>
  <si>
    <t>79</t>
  </si>
  <si>
    <t>84</t>
  </si>
  <si>
    <t>92</t>
  </si>
  <si>
    <t>102</t>
  </si>
  <si>
    <t>16</t>
  </si>
  <si>
    <t>21</t>
  </si>
  <si>
    <t>12</t>
  </si>
  <si>
    <t>13</t>
  </si>
  <si>
    <t>14</t>
  </si>
  <si>
    <t>7</t>
  </si>
  <si>
    <t>19</t>
  </si>
  <si>
    <r>
      <t>100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A.Y.2011</t>
    </r>
  </si>
  <si>
    <t>180</t>
  </si>
  <si>
    <t>78</t>
  </si>
  <si>
    <t>18</t>
  </si>
  <si>
    <t>17</t>
  </si>
  <si>
    <t>11</t>
  </si>
  <si>
    <t>37</t>
  </si>
  <si>
    <t>教育文化 104</t>
  </si>
  <si>
    <t>教育文化 105</t>
  </si>
  <si>
    <r>
      <t>101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A.Y.2012</t>
    </r>
  </si>
  <si>
    <r>
      <t>102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A.Y.2013</t>
    </r>
  </si>
  <si>
    <t>44</t>
  </si>
  <si>
    <t>15</t>
  </si>
  <si>
    <t>159</t>
  </si>
  <si>
    <t>90</t>
  </si>
  <si>
    <t>69</t>
  </si>
  <si>
    <t>10</t>
  </si>
  <si>
    <t>9</t>
  </si>
  <si>
    <t>30</t>
  </si>
  <si>
    <r>
      <t>103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A.Y.2014</t>
    </r>
  </si>
  <si>
    <r>
      <t>104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A.Y.2015</t>
    </r>
  </si>
  <si>
    <t>49</t>
  </si>
  <si>
    <t>25</t>
  </si>
  <si>
    <t>5</t>
  </si>
  <si>
    <t>11</t>
  </si>
  <si>
    <t>24</t>
  </si>
  <si>
    <t>4</t>
  </si>
  <si>
    <t>4</t>
  </si>
  <si>
    <t>146</t>
  </si>
  <si>
    <t>79</t>
  </si>
  <si>
    <t>67</t>
  </si>
  <si>
    <t>12</t>
  </si>
  <si>
    <t>14</t>
  </si>
  <si>
    <t>15</t>
  </si>
  <si>
    <t>13</t>
  </si>
  <si>
    <t>8</t>
  </si>
  <si>
    <r>
      <t>105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A.Y.2016</t>
    </r>
  </si>
  <si>
    <t>3</t>
  </si>
  <si>
    <t>48</t>
  </si>
  <si>
    <t>24</t>
  </si>
  <si>
    <t>10</t>
  </si>
  <si>
    <t>5</t>
  </si>
  <si>
    <t>4</t>
  </si>
  <si>
    <t>148</t>
  </si>
  <si>
    <t>80</t>
  </si>
  <si>
    <t>68</t>
  </si>
  <si>
    <t>11</t>
  </si>
  <si>
    <t>7</t>
  </si>
  <si>
    <t>8</t>
  </si>
  <si>
    <t>13</t>
  </si>
  <si>
    <t>16</t>
  </si>
  <si>
    <t>12</t>
  </si>
  <si>
    <t>17</t>
  </si>
  <si>
    <t>19</t>
  </si>
  <si>
    <t>14</t>
  </si>
  <si>
    <t>27</t>
  </si>
  <si>
    <t>9</t>
  </si>
  <si>
    <t>6</t>
  </si>
  <si>
    <t>139</t>
  </si>
  <si>
    <t>76</t>
  </si>
  <si>
    <t>63</t>
  </si>
  <si>
    <t>44</t>
  </si>
  <si>
    <t>21</t>
  </si>
  <si>
    <t>12</t>
  </si>
  <si>
    <t>9</t>
  </si>
  <si>
    <r>
      <t>106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 xml:space="preserve">A.Y.2017                                                                                                </t>
    </r>
  </si>
  <si>
    <t>125</t>
  </si>
  <si>
    <t>62</t>
  </si>
  <si>
    <t>28</t>
  </si>
  <si>
    <t>51</t>
  </si>
  <si>
    <r>
      <t>107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 xml:space="preserve">A.Y.2018                                                                                                </t>
    </r>
  </si>
  <si>
    <r>
      <t>108</t>
    </r>
    <r>
      <rPr>
        <sz val="10"/>
        <rFont val="細明體"/>
        <family val="3"/>
      </rPr>
      <t>學年度</t>
    </r>
    <r>
      <rPr>
        <sz val="10"/>
        <rFont val="Times New Roman"/>
        <family val="1"/>
      </rPr>
      <t>A.Y.2019</t>
    </r>
  </si>
  <si>
    <t>3</t>
  </si>
  <si>
    <t>57</t>
  </si>
  <si>
    <t>29</t>
  </si>
  <si>
    <t>4</t>
  </si>
  <si>
    <t>110</t>
  </si>
  <si>
    <t>59</t>
  </si>
  <si>
    <t>5</t>
  </si>
  <si>
    <t>10</t>
  </si>
  <si>
    <t>12</t>
  </si>
  <si>
    <t>12</t>
  </si>
  <si>
    <t>11</t>
  </si>
  <si>
    <t>8</t>
  </si>
  <si>
    <t>29</t>
  </si>
  <si>
    <r>
      <t>109</t>
    </r>
    <r>
      <rPr>
        <sz val="10"/>
        <rFont val="細明體"/>
        <family val="3"/>
      </rPr>
      <t>學年度</t>
    </r>
    <r>
      <rPr>
        <sz val="10"/>
        <rFont val="Times New Roman"/>
        <family val="1"/>
      </rPr>
      <t>A.Y.2020</t>
    </r>
  </si>
  <si>
    <r>
      <t>110</t>
    </r>
    <r>
      <rPr>
        <sz val="10"/>
        <rFont val="細明體"/>
        <family val="3"/>
      </rPr>
      <t>學年度</t>
    </r>
    <r>
      <rPr>
        <sz val="10"/>
        <rFont val="Times New Roman"/>
        <family val="1"/>
      </rPr>
      <t>A.Y.2021</t>
    </r>
  </si>
  <si>
    <r>
      <t>111</t>
    </r>
    <r>
      <rPr>
        <sz val="10"/>
        <rFont val="細明體"/>
        <family val="3"/>
      </rPr>
      <t>學年度</t>
    </r>
    <r>
      <rPr>
        <sz val="10"/>
        <rFont val="Times New Roman"/>
        <family val="1"/>
      </rPr>
      <t>A.Y.2022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</si>
</sst>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#,##0_);\(#,##0\)"/>
    <numFmt numFmtId="183" formatCode="_(* #,##0.00_);_(* \(#,##0.00\);_(* &quot;-&quot;??_);_(@_)"/>
    <numFmt numFmtId="184" formatCode="#,##0_);[Red]\(#,##0\)"/>
    <numFmt numFmtId="185" formatCode="#,##0;[Red]#,##0"/>
    <numFmt numFmtId="186" formatCode="_(&quot;$&quot;* #,##0.00_);_(&quot;$&quot;* \(#,##0.00\);_(&quot;$&quot;* &quot;-&quot;??_);_(@_)"/>
    <numFmt numFmtId="187" formatCode="#,##0.00_);\(#,##0.00\)"/>
    <numFmt numFmtId="188" formatCode="#,##0_ ;[Red]\-#,##0\ "/>
    <numFmt numFmtId="189" formatCode="#,##0_ "/>
    <numFmt numFmtId="190" formatCode="#,##0.0_);\(#,##0.0\)"/>
    <numFmt numFmtId="191" formatCode="0.00000"/>
    <numFmt numFmtId="192" formatCode="0.0000"/>
    <numFmt numFmtId="193" formatCode="0.000"/>
    <numFmt numFmtId="194" formatCode="0.00_ "/>
    <numFmt numFmtId="195" formatCode="0.000_ "/>
    <numFmt numFmtId="196" formatCode="0.0000_ "/>
    <numFmt numFmtId="197" formatCode="#,##0.00_ "/>
    <numFmt numFmtId="198" formatCode="000"/>
    <numFmt numFmtId="199" formatCode="0_ "/>
    <numFmt numFmtId="200" formatCode="[$-404]AM/PM\ hh:mm:ss"/>
    <numFmt numFmtId="201" formatCode="0.00_);[Red]\(0.00\)"/>
    <numFmt numFmtId="202" formatCode="0.0_);[Red]\(0.0\)"/>
    <numFmt numFmtId="203" formatCode="0_);[Red]\(0\)"/>
    <numFmt numFmtId="204" formatCode="0.0_ 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華康中黑體"/>
      <family val="3"/>
    </font>
    <font>
      <sz val="16"/>
      <name val="華康中黑體"/>
      <family val="3"/>
    </font>
    <font>
      <sz val="12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8"/>
      <name val="新細明體"/>
      <family val="1"/>
    </font>
    <font>
      <sz val="9"/>
      <name val="Times New Roman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49" fontId="9" fillId="0" borderId="10" xfId="0" applyNumberFormat="1" applyFont="1" applyBorder="1" applyAlignment="1" quotePrefix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 quotePrefix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 quotePrefix="1">
      <alignment horizontal="center" vertical="center" wrapText="1"/>
    </xf>
    <xf numFmtId="49" fontId="9" fillId="0" borderId="16" xfId="0" applyNumberFormat="1" applyFont="1" applyBorder="1" applyAlignment="1" quotePrefix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9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9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6" fillId="0" borderId="0" xfId="0" applyNumberFormat="1" applyFont="1" applyAlignment="1" quotePrefix="1">
      <alignment horizontal="left" vertical="center"/>
    </xf>
    <xf numFmtId="0" fontId="17" fillId="0" borderId="0" xfId="0" applyFont="1" applyAlignment="1">
      <alignment/>
    </xf>
    <xf numFmtId="0" fontId="1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 quotePrefix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 quotePrefix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69"/>
  <sheetViews>
    <sheetView tabSelected="1" zoomScale="90" zoomScaleNormal="90" zoomScalePageLayoutView="0" workbookViewId="0" topLeftCell="A1">
      <pane ySplit="6" topLeftCell="A20" activePane="bottomLeft" state="frozen"/>
      <selection pane="topLeft" activeCell="A1" sqref="A1"/>
      <selection pane="bottomLeft" activeCell="V27" sqref="V27"/>
    </sheetView>
  </sheetViews>
  <sheetFormatPr defaultColWidth="9.00390625" defaultRowHeight="16.5"/>
  <cols>
    <col min="1" max="1" width="11.375" style="18" customWidth="1"/>
    <col min="2" max="2" width="6.375" style="18" customWidth="1"/>
    <col min="3" max="15" width="5.75390625" style="18" customWidth="1"/>
    <col min="16" max="30" width="5.375" style="18" customWidth="1"/>
    <col min="31" max="31" width="8.625" style="18" customWidth="1"/>
  </cols>
  <sheetData>
    <row r="1" spans="1:31" s="15" customFormat="1" ht="13.5">
      <c r="A1" s="19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68" t="s">
        <v>88</v>
      </c>
      <c r="AE1" s="69"/>
    </row>
    <row r="2" spans="1:167" s="2" customFormat="1" ht="27.75" customHeight="1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76" t="s">
        <v>35</v>
      </c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</row>
    <row r="3" spans="1:167" s="3" customFormat="1" ht="19.5" customHeight="1">
      <c r="A3" s="21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73" t="s">
        <v>39</v>
      </c>
      <c r="AE3" s="73"/>
      <c r="AF3" s="11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s="39" customFormat="1" ht="34.5" customHeight="1">
      <c r="A4" s="87" t="s">
        <v>34</v>
      </c>
      <c r="B4" s="24" t="s">
        <v>6</v>
      </c>
      <c r="C4" s="93" t="s">
        <v>12</v>
      </c>
      <c r="D4" s="83"/>
      <c r="E4" s="84"/>
      <c r="F4" s="82" t="s">
        <v>13</v>
      </c>
      <c r="G4" s="83"/>
      <c r="H4" s="84"/>
      <c r="I4" s="92" t="s">
        <v>36</v>
      </c>
      <c r="J4" s="80"/>
      <c r="K4" s="80"/>
      <c r="L4" s="80"/>
      <c r="M4" s="80"/>
      <c r="N4" s="80"/>
      <c r="O4" s="81"/>
      <c r="P4" s="79" t="s">
        <v>40</v>
      </c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1"/>
      <c r="AE4" s="25" t="s">
        <v>8</v>
      </c>
      <c r="AF4" s="37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5" spans="1:167" s="39" customFormat="1" ht="34.5" customHeight="1">
      <c r="A5" s="88"/>
      <c r="B5" s="26" t="s">
        <v>14</v>
      </c>
      <c r="C5" s="89" t="s">
        <v>9</v>
      </c>
      <c r="D5" s="90"/>
      <c r="E5" s="91"/>
      <c r="F5" s="89" t="s">
        <v>10</v>
      </c>
      <c r="G5" s="90"/>
      <c r="H5" s="91"/>
      <c r="I5" s="27" t="s">
        <v>7</v>
      </c>
      <c r="J5" s="28" t="s">
        <v>0</v>
      </c>
      <c r="K5" s="28" t="s">
        <v>1</v>
      </c>
      <c r="L5" s="28" t="s">
        <v>2</v>
      </c>
      <c r="M5" s="28" t="s">
        <v>3</v>
      </c>
      <c r="N5" s="28" t="s">
        <v>4</v>
      </c>
      <c r="O5" s="29" t="s">
        <v>5</v>
      </c>
      <c r="P5" s="70" t="s">
        <v>15</v>
      </c>
      <c r="Q5" s="71"/>
      <c r="R5" s="72"/>
      <c r="S5" s="74" t="s">
        <v>16</v>
      </c>
      <c r="T5" s="75"/>
      <c r="U5" s="74" t="s">
        <v>17</v>
      </c>
      <c r="V5" s="75"/>
      <c r="W5" s="74" t="s">
        <v>18</v>
      </c>
      <c r="X5" s="75"/>
      <c r="Y5" s="74" t="s">
        <v>19</v>
      </c>
      <c r="Z5" s="75"/>
      <c r="AA5" s="74" t="s">
        <v>20</v>
      </c>
      <c r="AB5" s="75"/>
      <c r="AC5" s="74" t="s">
        <v>21</v>
      </c>
      <c r="AD5" s="75"/>
      <c r="AE5" s="77" t="s">
        <v>11</v>
      </c>
      <c r="AF5" s="37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</row>
    <row r="6" spans="1:167" s="39" customFormat="1" ht="37.5" customHeight="1">
      <c r="A6" s="30" t="s">
        <v>22</v>
      </c>
      <c r="B6" s="31" t="s">
        <v>23</v>
      </c>
      <c r="C6" s="32" t="s">
        <v>24</v>
      </c>
      <c r="D6" s="32" t="s">
        <v>25</v>
      </c>
      <c r="E6" s="33" t="s">
        <v>26</v>
      </c>
      <c r="F6" s="32" t="s">
        <v>24</v>
      </c>
      <c r="G6" s="32" t="s">
        <v>25</v>
      </c>
      <c r="H6" s="33" t="s">
        <v>26</v>
      </c>
      <c r="I6" s="31" t="s">
        <v>27</v>
      </c>
      <c r="J6" s="34" t="s">
        <v>28</v>
      </c>
      <c r="K6" s="34" t="s">
        <v>29</v>
      </c>
      <c r="L6" s="35" t="s">
        <v>30</v>
      </c>
      <c r="M6" s="35" t="s">
        <v>31</v>
      </c>
      <c r="N6" s="35" t="s">
        <v>32</v>
      </c>
      <c r="O6" s="36" t="s">
        <v>33</v>
      </c>
      <c r="P6" s="32" t="s">
        <v>24</v>
      </c>
      <c r="Q6" s="32" t="s">
        <v>25</v>
      </c>
      <c r="R6" s="33" t="s">
        <v>26</v>
      </c>
      <c r="S6" s="32" t="s">
        <v>25</v>
      </c>
      <c r="T6" s="33" t="s">
        <v>26</v>
      </c>
      <c r="U6" s="32" t="s">
        <v>25</v>
      </c>
      <c r="V6" s="33" t="s">
        <v>26</v>
      </c>
      <c r="W6" s="32" t="s">
        <v>25</v>
      </c>
      <c r="X6" s="33" t="s">
        <v>26</v>
      </c>
      <c r="Y6" s="32" t="s">
        <v>25</v>
      </c>
      <c r="Z6" s="33" t="s">
        <v>26</v>
      </c>
      <c r="AA6" s="32" t="s">
        <v>25</v>
      </c>
      <c r="AB6" s="33" t="s">
        <v>26</v>
      </c>
      <c r="AC6" s="32" t="s">
        <v>25</v>
      </c>
      <c r="AD6" s="33" t="s">
        <v>26</v>
      </c>
      <c r="AE6" s="78"/>
      <c r="AF6" s="37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</row>
    <row r="7" spans="1:177" s="46" customFormat="1" ht="39.75" customHeight="1">
      <c r="A7" s="40" t="s">
        <v>41</v>
      </c>
      <c r="B7" s="41">
        <v>3</v>
      </c>
      <c r="C7" s="41">
        <f>D7+E7</f>
        <v>40</v>
      </c>
      <c r="D7" s="41">
        <v>21</v>
      </c>
      <c r="E7" s="41">
        <v>19</v>
      </c>
      <c r="F7" s="41">
        <f>G7+H7</f>
        <v>5</v>
      </c>
      <c r="G7" s="41">
        <v>1</v>
      </c>
      <c r="H7" s="41">
        <v>4</v>
      </c>
      <c r="I7" s="41">
        <f>J7+K7+L7+M7+N7+O7</f>
        <v>24</v>
      </c>
      <c r="J7" s="41">
        <v>4</v>
      </c>
      <c r="K7" s="41">
        <v>4</v>
      </c>
      <c r="L7" s="41">
        <v>4</v>
      </c>
      <c r="M7" s="41">
        <v>4</v>
      </c>
      <c r="N7" s="41">
        <v>4</v>
      </c>
      <c r="O7" s="41">
        <v>4</v>
      </c>
      <c r="P7" s="47" t="s">
        <v>64</v>
      </c>
      <c r="Q7" s="41" t="s">
        <v>65</v>
      </c>
      <c r="R7" s="41" t="s">
        <v>72</v>
      </c>
      <c r="S7" s="41">
        <v>28</v>
      </c>
      <c r="T7" s="41">
        <v>11</v>
      </c>
      <c r="U7" s="41">
        <v>25</v>
      </c>
      <c r="V7" s="41">
        <v>15</v>
      </c>
      <c r="W7" s="41">
        <v>22</v>
      </c>
      <c r="X7" s="41">
        <v>21</v>
      </c>
      <c r="Y7" s="41">
        <v>23</v>
      </c>
      <c r="Z7" s="41">
        <v>17</v>
      </c>
      <c r="AA7" s="41">
        <v>16</v>
      </c>
      <c r="AB7" s="41">
        <v>18</v>
      </c>
      <c r="AC7" s="41">
        <v>28</v>
      </c>
      <c r="AD7" s="41">
        <v>20</v>
      </c>
      <c r="AE7" s="41">
        <v>41</v>
      </c>
      <c r="AF7" s="48"/>
      <c r="AG7" s="42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5"/>
      <c r="FM7" s="45"/>
      <c r="FN7" s="45"/>
      <c r="FO7" s="45"/>
      <c r="FP7" s="45"/>
      <c r="FQ7" s="45"/>
      <c r="FR7" s="45"/>
      <c r="FS7" s="45"/>
      <c r="FT7" s="45"/>
      <c r="FU7" s="45"/>
    </row>
    <row r="8" spans="1:177" s="46" customFormat="1" ht="39.75" customHeight="1">
      <c r="A8" s="40" t="s">
        <v>42</v>
      </c>
      <c r="B8" s="41">
        <v>3</v>
      </c>
      <c r="C8" s="41">
        <f>D8+E8</f>
        <v>39</v>
      </c>
      <c r="D8" s="41">
        <v>21</v>
      </c>
      <c r="E8" s="41">
        <v>18</v>
      </c>
      <c r="F8" s="41">
        <f>G8+H8</f>
        <v>6</v>
      </c>
      <c r="G8" s="41">
        <v>2</v>
      </c>
      <c r="H8" s="41">
        <v>4</v>
      </c>
      <c r="I8" s="41">
        <f>J8+K8+L8+M8+N8+O8</f>
        <v>24</v>
      </c>
      <c r="J8" s="41">
        <v>4</v>
      </c>
      <c r="K8" s="41">
        <v>4</v>
      </c>
      <c r="L8" s="41">
        <v>4</v>
      </c>
      <c r="M8" s="41">
        <v>4</v>
      </c>
      <c r="N8" s="41">
        <v>4</v>
      </c>
      <c r="O8" s="41">
        <v>4</v>
      </c>
      <c r="P8" s="47" t="s">
        <v>63</v>
      </c>
      <c r="Q8" s="41" t="s">
        <v>66</v>
      </c>
      <c r="R8" s="41" t="s">
        <v>71</v>
      </c>
      <c r="S8" s="41">
        <v>18</v>
      </c>
      <c r="T8" s="41">
        <v>15</v>
      </c>
      <c r="U8" s="41">
        <v>27</v>
      </c>
      <c r="V8" s="41">
        <v>8</v>
      </c>
      <c r="W8" s="41">
        <v>27</v>
      </c>
      <c r="X8" s="41">
        <v>14</v>
      </c>
      <c r="Y8" s="41">
        <v>23</v>
      </c>
      <c r="Z8" s="41">
        <v>19</v>
      </c>
      <c r="AA8" s="41">
        <v>18</v>
      </c>
      <c r="AB8" s="41">
        <v>18</v>
      </c>
      <c r="AC8" s="41">
        <v>15</v>
      </c>
      <c r="AD8" s="41">
        <v>18</v>
      </c>
      <c r="AE8" s="41">
        <v>50</v>
      </c>
      <c r="AF8" s="48"/>
      <c r="AG8" s="42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5"/>
      <c r="FM8" s="45"/>
      <c r="FN8" s="45"/>
      <c r="FO8" s="45"/>
      <c r="FP8" s="45"/>
      <c r="FQ8" s="45"/>
      <c r="FR8" s="45"/>
      <c r="FS8" s="45"/>
      <c r="FT8" s="45"/>
      <c r="FU8" s="45"/>
    </row>
    <row r="9" spans="1:177" s="46" customFormat="1" ht="39.75" customHeight="1">
      <c r="A9" s="40" t="s">
        <v>43</v>
      </c>
      <c r="B9" s="49">
        <v>3</v>
      </c>
      <c r="C9" s="41">
        <f>D9+E9</f>
        <v>42</v>
      </c>
      <c r="D9" s="49">
        <v>21</v>
      </c>
      <c r="E9" s="49">
        <v>21</v>
      </c>
      <c r="F9" s="41">
        <f>G9+H9</f>
        <v>6</v>
      </c>
      <c r="G9" s="49">
        <v>2</v>
      </c>
      <c r="H9" s="49">
        <v>4</v>
      </c>
      <c r="I9" s="49">
        <f>J9+K9+L9+M9+N9+O9</f>
        <v>24</v>
      </c>
      <c r="J9" s="49">
        <v>4</v>
      </c>
      <c r="K9" s="49">
        <v>4</v>
      </c>
      <c r="L9" s="49">
        <v>4</v>
      </c>
      <c r="M9" s="49">
        <v>4</v>
      </c>
      <c r="N9" s="49">
        <v>4</v>
      </c>
      <c r="O9" s="49">
        <v>4</v>
      </c>
      <c r="P9" s="50" t="s">
        <v>62</v>
      </c>
      <c r="Q9" s="49" t="s">
        <v>67</v>
      </c>
      <c r="R9" s="49" t="s">
        <v>70</v>
      </c>
      <c r="S9" s="49">
        <v>20</v>
      </c>
      <c r="T9" s="49">
        <v>15</v>
      </c>
      <c r="U9" s="49">
        <v>17</v>
      </c>
      <c r="V9" s="49">
        <v>12</v>
      </c>
      <c r="W9" s="49">
        <v>27</v>
      </c>
      <c r="X9" s="49">
        <v>9</v>
      </c>
      <c r="Y9" s="49">
        <v>28</v>
      </c>
      <c r="Z9" s="49">
        <v>11</v>
      </c>
      <c r="AA9" s="49">
        <v>23</v>
      </c>
      <c r="AB9" s="49">
        <v>18</v>
      </c>
      <c r="AC9" s="49">
        <v>19</v>
      </c>
      <c r="AD9" s="49">
        <v>19</v>
      </c>
      <c r="AE9" s="49">
        <v>34</v>
      </c>
      <c r="AF9" s="48"/>
      <c r="AG9" s="42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5"/>
      <c r="FM9" s="45"/>
      <c r="FN9" s="45"/>
      <c r="FO9" s="45"/>
      <c r="FP9" s="45"/>
      <c r="FQ9" s="45"/>
      <c r="FR9" s="45"/>
      <c r="FS9" s="45"/>
      <c r="FT9" s="45"/>
      <c r="FU9" s="45"/>
    </row>
    <row r="10" spans="1:177" s="46" customFormat="1" ht="39.75" customHeight="1">
      <c r="A10" s="40" t="s">
        <v>44</v>
      </c>
      <c r="B10" s="49">
        <v>3</v>
      </c>
      <c r="C10" s="41">
        <f>D10+E10</f>
        <v>39</v>
      </c>
      <c r="D10" s="41">
        <v>20</v>
      </c>
      <c r="E10" s="41">
        <v>19</v>
      </c>
      <c r="F10" s="41" t="s">
        <v>55</v>
      </c>
      <c r="G10" s="49">
        <v>2</v>
      </c>
      <c r="H10" s="49">
        <v>4</v>
      </c>
      <c r="I10" s="50" t="s">
        <v>58</v>
      </c>
      <c r="J10" s="49">
        <v>4</v>
      </c>
      <c r="K10" s="49">
        <v>4</v>
      </c>
      <c r="L10" s="49">
        <v>4</v>
      </c>
      <c r="M10" s="49">
        <v>4</v>
      </c>
      <c r="N10" s="49">
        <v>4</v>
      </c>
      <c r="O10" s="49">
        <v>4</v>
      </c>
      <c r="P10" s="50" t="s">
        <v>61</v>
      </c>
      <c r="Q10" s="50">
        <v>113</v>
      </c>
      <c r="R10" s="50">
        <v>74</v>
      </c>
      <c r="S10" s="49">
        <v>16</v>
      </c>
      <c r="T10" s="49">
        <v>15</v>
      </c>
      <c r="U10" s="49">
        <v>18</v>
      </c>
      <c r="V10" s="49">
        <v>13</v>
      </c>
      <c r="W10" s="49">
        <v>11</v>
      </c>
      <c r="X10" s="49">
        <v>10</v>
      </c>
      <c r="Y10" s="49">
        <v>22</v>
      </c>
      <c r="Z10" s="49">
        <v>10</v>
      </c>
      <c r="AA10" s="49">
        <v>28</v>
      </c>
      <c r="AB10" s="49">
        <v>9</v>
      </c>
      <c r="AC10" s="49">
        <v>18</v>
      </c>
      <c r="AD10" s="49">
        <v>17</v>
      </c>
      <c r="AE10" s="49">
        <v>37</v>
      </c>
      <c r="AF10" s="48"/>
      <c r="AG10" s="42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5"/>
      <c r="FM10" s="45"/>
      <c r="FN10" s="45"/>
      <c r="FO10" s="45"/>
      <c r="FP10" s="45"/>
      <c r="FQ10" s="45"/>
      <c r="FR10" s="45"/>
      <c r="FS10" s="45"/>
      <c r="FT10" s="45"/>
      <c r="FU10" s="45"/>
    </row>
    <row r="11" spans="1:177" s="57" customFormat="1" ht="39.75" customHeight="1">
      <c r="A11" s="51" t="s">
        <v>45</v>
      </c>
      <c r="B11" s="50">
        <v>3</v>
      </c>
      <c r="C11" s="47" t="s">
        <v>51</v>
      </c>
      <c r="D11" s="47">
        <v>21</v>
      </c>
      <c r="E11" s="47">
        <v>21</v>
      </c>
      <c r="F11" s="47">
        <f>SUM(G11:H11)</f>
        <v>6</v>
      </c>
      <c r="G11" s="50">
        <v>2</v>
      </c>
      <c r="H11" s="50">
        <v>4</v>
      </c>
      <c r="I11" s="50" t="s">
        <v>58</v>
      </c>
      <c r="J11" s="50">
        <v>4</v>
      </c>
      <c r="K11" s="50">
        <v>4</v>
      </c>
      <c r="L11" s="50">
        <v>4</v>
      </c>
      <c r="M11" s="50">
        <v>4</v>
      </c>
      <c r="N11" s="50">
        <v>4</v>
      </c>
      <c r="O11" s="50">
        <v>4</v>
      </c>
      <c r="P11" s="50" t="s">
        <v>60</v>
      </c>
      <c r="Q11" s="50">
        <v>109</v>
      </c>
      <c r="R11" s="50">
        <v>70</v>
      </c>
      <c r="S11" s="50">
        <v>17</v>
      </c>
      <c r="T11" s="50">
        <v>9</v>
      </c>
      <c r="U11" s="50">
        <v>17</v>
      </c>
      <c r="V11" s="50">
        <v>15</v>
      </c>
      <c r="W11" s="50">
        <v>14</v>
      </c>
      <c r="X11" s="50">
        <v>13</v>
      </c>
      <c r="Y11" s="50">
        <v>12</v>
      </c>
      <c r="Z11" s="50">
        <v>11</v>
      </c>
      <c r="AA11" s="50">
        <v>21</v>
      </c>
      <c r="AB11" s="50">
        <v>12</v>
      </c>
      <c r="AC11" s="50">
        <v>28</v>
      </c>
      <c r="AD11" s="50">
        <v>10</v>
      </c>
      <c r="AE11" s="50">
        <v>34</v>
      </c>
      <c r="AF11" s="52"/>
      <c r="AG11" s="53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6"/>
      <c r="FM11" s="56"/>
      <c r="FN11" s="56"/>
      <c r="FO11" s="56"/>
      <c r="FP11" s="56"/>
      <c r="FQ11" s="56"/>
      <c r="FR11" s="56"/>
      <c r="FS11" s="56"/>
      <c r="FT11" s="56"/>
      <c r="FU11" s="56"/>
    </row>
    <row r="12" spans="1:177" s="58" customFormat="1" ht="39.75" customHeight="1">
      <c r="A12" s="51" t="s">
        <v>46</v>
      </c>
      <c r="B12" s="50" t="s">
        <v>50</v>
      </c>
      <c r="C12" s="47" t="s">
        <v>52</v>
      </c>
      <c r="D12" s="47" t="s">
        <v>54</v>
      </c>
      <c r="E12" s="47" t="s">
        <v>53</v>
      </c>
      <c r="F12" s="47" t="s">
        <v>55</v>
      </c>
      <c r="G12" s="50" t="s">
        <v>56</v>
      </c>
      <c r="H12" s="50" t="s">
        <v>57</v>
      </c>
      <c r="I12" s="50" t="s">
        <v>58</v>
      </c>
      <c r="J12" s="50" t="s">
        <v>57</v>
      </c>
      <c r="K12" s="50" t="s">
        <v>57</v>
      </c>
      <c r="L12" s="50" t="s">
        <v>57</v>
      </c>
      <c r="M12" s="50" t="s">
        <v>57</v>
      </c>
      <c r="N12" s="50" t="s">
        <v>57</v>
      </c>
      <c r="O12" s="50" t="s">
        <v>57</v>
      </c>
      <c r="P12" s="50" t="s">
        <v>59</v>
      </c>
      <c r="Q12" s="50" t="s">
        <v>68</v>
      </c>
      <c r="R12" s="50" t="s">
        <v>69</v>
      </c>
      <c r="S12" s="50" t="s">
        <v>73</v>
      </c>
      <c r="T12" s="50" t="s">
        <v>73</v>
      </c>
      <c r="U12" s="50" t="s">
        <v>74</v>
      </c>
      <c r="V12" s="50" t="s">
        <v>75</v>
      </c>
      <c r="W12" s="50" t="s">
        <v>76</v>
      </c>
      <c r="X12" s="50" t="s">
        <v>77</v>
      </c>
      <c r="Y12" s="50" t="s">
        <v>54</v>
      </c>
      <c r="Z12" s="50" t="s">
        <v>77</v>
      </c>
      <c r="AA12" s="50" t="s">
        <v>54</v>
      </c>
      <c r="AB12" s="50" t="s">
        <v>78</v>
      </c>
      <c r="AC12" s="50" t="s">
        <v>79</v>
      </c>
      <c r="AD12" s="50" t="s">
        <v>73</v>
      </c>
      <c r="AE12" s="50" t="s">
        <v>58</v>
      </c>
      <c r="AF12" s="52"/>
      <c r="AG12" s="53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6"/>
      <c r="FM12" s="56"/>
      <c r="FN12" s="56"/>
      <c r="FO12" s="56"/>
      <c r="FP12" s="56"/>
      <c r="FQ12" s="56"/>
      <c r="FR12" s="56"/>
      <c r="FS12" s="56"/>
      <c r="FT12" s="56"/>
      <c r="FU12" s="56"/>
    </row>
    <row r="13" spans="1:177" s="58" customFormat="1" ht="39.75" customHeight="1">
      <c r="A13" s="51" t="s">
        <v>48</v>
      </c>
      <c r="B13" s="50" t="s">
        <v>50</v>
      </c>
      <c r="C13" s="47" t="s">
        <v>52</v>
      </c>
      <c r="D13" s="47" t="s">
        <v>54</v>
      </c>
      <c r="E13" s="47" t="s">
        <v>53</v>
      </c>
      <c r="F13" s="47" t="s">
        <v>55</v>
      </c>
      <c r="G13" s="50" t="s">
        <v>56</v>
      </c>
      <c r="H13" s="50" t="s">
        <v>57</v>
      </c>
      <c r="I13" s="50" t="s">
        <v>58</v>
      </c>
      <c r="J13" s="50" t="s">
        <v>57</v>
      </c>
      <c r="K13" s="50" t="s">
        <v>57</v>
      </c>
      <c r="L13" s="50" t="s">
        <v>57</v>
      </c>
      <c r="M13" s="50" t="s">
        <v>57</v>
      </c>
      <c r="N13" s="50" t="s">
        <v>57</v>
      </c>
      <c r="O13" s="50" t="s">
        <v>57</v>
      </c>
      <c r="P13" s="50" t="s">
        <v>59</v>
      </c>
      <c r="Q13" s="50" t="s">
        <v>68</v>
      </c>
      <c r="R13" s="50" t="s">
        <v>69</v>
      </c>
      <c r="S13" s="50" t="s">
        <v>73</v>
      </c>
      <c r="T13" s="50" t="s">
        <v>73</v>
      </c>
      <c r="U13" s="50" t="s">
        <v>74</v>
      </c>
      <c r="V13" s="50" t="s">
        <v>75</v>
      </c>
      <c r="W13" s="50" t="s">
        <v>76</v>
      </c>
      <c r="X13" s="50" t="s">
        <v>77</v>
      </c>
      <c r="Y13" s="50" t="s">
        <v>54</v>
      </c>
      <c r="Z13" s="50" t="s">
        <v>77</v>
      </c>
      <c r="AA13" s="50" t="s">
        <v>54</v>
      </c>
      <c r="AB13" s="50" t="s">
        <v>78</v>
      </c>
      <c r="AC13" s="50" t="s">
        <v>79</v>
      </c>
      <c r="AD13" s="50" t="s">
        <v>73</v>
      </c>
      <c r="AE13" s="50" t="s">
        <v>58</v>
      </c>
      <c r="AF13" s="52"/>
      <c r="AG13" s="53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6"/>
      <c r="FM13" s="56"/>
      <c r="FN13" s="56"/>
      <c r="FO13" s="56"/>
      <c r="FP13" s="56"/>
      <c r="FQ13" s="56"/>
      <c r="FR13" s="56"/>
      <c r="FS13" s="56"/>
      <c r="FT13" s="56"/>
      <c r="FU13" s="56"/>
    </row>
    <row r="14" spans="1:177" s="58" customFormat="1" ht="39.75" customHeight="1">
      <c r="A14" s="51" t="s">
        <v>49</v>
      </c>
      <c r="B14" s="59" t="s">
        <v>50</v>
      </c>
      <c r="C14" s="47" t="s">
        <v>51</v>
      </c>
      <c r="D14" s="47" t="s">
        <v>53</v>
      </c>
      <c r="E14" s="47">
        <v>19</v>
      </c>
      <c r="F14" s="47" t="s">
        <v>55</v>
      </c>
      <c r="G14" s="50">
        <v>2</v>
      </c>
      <c r="H14" s="50">
        <v>4</v>
      </c>
      <c r="I14" s="50" t="s">
        <v>58</v>
      </c>
      <c r="J14" s="50" t="s">
        <v>57</v>
      </c>
      <c r="K14" s="50" t="s">
        <v>57</v>
      </c>
      <c r="L14" s="50" t="s">
        <v>57</v>
      </c>
      <c r="M14" s="50" t="s">
        <v>57</v>
      </c>
      <c r="N14" s="50" t="s">
        <v>57</v>
      </c>
      <c r="O14" s="50" t="s">
        <v>57</v>
      </c>
      <c r="P14" s="50" t="s">
        <v>59</v>
      </c>
      <c r="Q14" s="50" t="s">
        <v>68</v>
      </c>
      <c r="R14" s="50" t="s">
        <v>69</v>
      </c>
      <c r="S14" s="50" t="s">
        <v>73</v>
      </c>
      <c r="T14" s="50" t="s">
        <v>73</v>
      </c>
      <c r="U14" s="50" t="s">
        <v>74</v>
      </c>
      <c r="V14" s="50" t="s">
        <v>75</v>
      </c>
      <c r="W14" s="50" t="s">
        <v>76</v>
      </c>
      <c r="X14" s="50" t="s">
        <v>77</v>
      </c>
      <c r="Y14" s="50" t="s">
        <v>54</v>
      </c>
      <c r="Z14" s="50" t="s">
        <v>77</v>
      </c>
      <c r="AA14" s="50" t="s">
        <v>54</v>
      </c>
      <c r="AB14" s="50" t="s">
        <v>78</v>
      </c>
      <c r="AC14" s="50" t="s">
        <v>79</v>
      </c>
      <c r="AD14" s="50" t="s">
        <v>73</v>
      </c>
      <c r="AE14" s="50" t="s">
        <v>58</v>
      </c>
      <c r="AF14" s="52"/>
      <c r="AG14" s="53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6"/>
      <c r="FM14" s="56"/>
      <c r="FN14" s="56"/>
      <c r="FO14" s="56"/>
      <c r="FP14" s="56"/>
      <c r="FQ14" s="56"/>
      <c r="FR14" s="56"/>
      <c r="FS14" s="56"/>
      <c r="FT14" s="56"/>
      <c r="FU14" s="56"/>
    </row>
    <row r="15" spans="1:177" s="58" customFormat="1" ht="39.75" customHeight="1">
      <c r="A15" s="51" t="s">
        <v>80</v>
      </c>
      <c r="B15" s="59" t="s">
        <v>50</v>
      </c>
      <c r="C15" s="47" t="s">
        <v>51</v>
      </c>
      <c r="D15" s="47" t="s">
        <v>74</v>
      </c>
      <c r="E15" s="47" t="s">
        <v>74</v>
      </c>
      <c r="F15" s="47" t="s">
        <v>55</v>
      </c>
      <c r="G15" s="50" t="s">
        <v>50</v>
      </c>
      <c r="H15" s="50" t="s">
        <v>50</v>
      </c>
      <c r="I15" s="50" t="s">
        <v>53</v>
      </c>
      <c r="J15" s="50" t="s">
        <v>57</v>
      </c>
      <c r="K15" s="50" t="s">
        <v>57</v>
      </c>
      <c r="L15" s="50" t="s">
        <v>57</v>
      </c>
      <c r="M15" s="50" t="s">
        <v>57</v>
      </c>
      <c r="N15" s="50" t="s">
        <v>57</v>
      </c>
      <c r="O15" s="50" t="s">
        <v>50</v>
      </c>
      <c r="P15" s="50" t="s">
        <v>81</v>
      </c>
      <c r="Q15" s="50" t="s">
        <v>72</v>
      </c>
      <c r="R15" s="50" t="s">
        <v>82</v>
      </c>
      <c r="S15" s="50" t="s">
        <v>83</v>
      </c>
      <c r="T15" s="50" t="s">
        <v>84</v>
      </c>
      <c r="U15" s="50" t="s">
        <v>77</v>
      </c>
      <c r="V15" s="50" t="s">
        <v>76</v>
      </c>
      <c r="W15" s="50" t="s">
        <v>79</v>
      </c>
      <c r="X15" s="50" t="s">
        <v>75</v>
      </c>
      <c r="Y15" s="50" t="s">
        <v>84</v>
      </c>
      <c r="Z15" s="50" t="s">
        <v>76</v>
      </c>
      <c r="AA15" s="50" t="s">
        <v>83</v>
      </c>
      <c r="AB15" s="50" t="s">
        <v>75</v>
      </c>
      <c r="AC15" s="50" t="s">
        <v>73</v>
      </c>
      <c r="AD15" s="50" t="s">
        <v>85</v>
      </c>
      <c r="AE15" s="50" t="s">
        <v>86</v>
      </c>
      <c r="AF15" s="52"/>
      <c r="AG15" s="53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6"/>
      <c r="FM15" s="56"/>
      <c r="FN15" s="56"/>
      <c r="FO15" s="56"/>
      <c r="FP15" s="56"/>
      <c r="FQ15" s="56"/>
      <c r="FR15" s="56"/>
      <c r="FS15" s="56"/>
      <c r="FT15" s="56"/>
      <c r="FU15" s="56"/>
    </row>
    <row r="16" spans="1:177" s="58" customFormat="1" ht="39.75" customHeight="1">
      <c r="A16" s="51" t="s">
        <v>89</v>
      </c>
      <c r="B16" s="50">
        <v>3</v>
      </c>
      <c r="C16" s="50">
        <v>39</v>
      </c>
      <c r="D16" s="50">
        <v>21</v>
      </c>
      <c r="E16" s="50">
        <v>18</v>
      </c>
      <c r="F16" s="50">
        <v>5</v>
      </c>
      <c r="G16" s="50">
        <v>2</v>
      </c>
      <c r="H16" s="50">
        <v>3</v>
      </c>
      <c r="I16" s="50">
        <v>23</v>
      </c>
      <c r="J16" s="50">
        <v>4</v>
      </c>
      <c r="K16" s="50">
        <v>4</v>
      </c>
      <c r="L16" s="50">
        <v>4</v>
      </c>
      <c r="M16" s="50">
        <v>4</v>
      </c>
      <c r="N16" s="50">
        <v>4</v>
      </c>
      <c r="O16" s="50">
        <v>4</v>
      </c>
      <c r="P16" s="50">
        <v>189</v>
      </c>
      <c r="Q16" s="50">
        <v>109</v>
      </c>
      <c r="R16" s="50">
        <v>80</v>
      </c>
      <c r="S16" s="50">
        <v>16</v>
      </c>
      <c r="T16" s="50">
        <v>14</v>
      </c>
      <c r="U16" s="50">
        <v>19</v>
      </c>
      <c r="V16" s="50">
        <v>15</v>
      </c>
      <c r="W16" s="50">
        <v>14</v>
      </c>
      <c r="X16" s="50">
        <v>13</v>
      </c>
      <c r="Y16" s="50">
        <v>22</v>
      </c>
      <c r="Z16" s="50">
        <v>13</v>
      </c>
      <c r="AA16" s="50">
        <v>16</v>
      </c>
      <c r="AB16" s="50">
        <v>15</v>
      </c>
      <c r="AC16" s="50">
        <v>22</v>
      </c>
      <c r="AD16" s="50">
        <v>10</v>
      </c>
      <c r="AE16" s="50">
        <v>28</v>
      </c>
      <c r="AF16" s="52"/>
      <c r="AG16" s="53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6"/>
      <c r="FM16" s="56"/>
      <c r="FN16" s="56"/>
      <c r="FO16" s="56"/>
      <c r="FP16" s="56"/>
      <c r="FQ16" s="56"/>
      <c r="FR16" s="56"/>
      <c r="FS16" s="56"/>
      <c r="FT16" s="56"/>
      <c r="FU16" s="56"/>
    </row>
    <row r="17" spans="1:177" s="58" customFormat="1" ht="39.75" customHeight="1">
      <c r="A17" s="51" t="s">
        <v>90</v>
      </c>
      <c r="B17" s="50">
        <v>3</v>
      </c>
      <c r="C17" s="50">
        <v>42</v>
      </c>
      <c r="D17" s="50">
        <v>24</v>
      </c>
      <c r="E17" s="50">
        <v>18</v>
      </c>
      <c r="F17" s="50">
        <v>7</v>
      </c>
      <c r="G17" s="50">
        <v>2</v>
      </c>
      <c r="H17" s="50">
        <v>5</v>
      </c>
      <c r="I17" s="50">
        <v>24</v>
      </c>
      <c r="J17" s="50">
        <v>4</v>
      </c>
      <c r="K17" s="50">
        <v>4</v>
      </c>
      <c r="L17" s="50">
        <v>4</v>
      </c>
      <c r="M17" s="50">
        <v>4</v>
      </c>
      <c r="N17" s="50">
        <v>4</v>
      </c>
      <c r="O17" s="50">
        <v>4</v>
      </c>
      <c r="P17" s="50">
        <v>179</v>
      </c>
      <c r="Q17" s="50">
        <v>99</v>
      </c>
      <c r="R17" s="50">
        <v>80</v>
      </c>
      <c r="S17" s="50">
        <v>17</v>
      </c>
      <c r="T17" s="50">
        <v>11</v>
      </c>
      <c r="U17" s="50">
        <v>14</v>
      </c>
      <c r="V17" s="50">
        <v>13</v>
      </c>
      <c r="W17" s="50">
        <v>19</v>
      </c>
      <c r="X17" s="50">
        <v>15</v>
      </c>
      <c r="Y17" s="50">
        <v>14</v>
      </c>
      <c r="Z17" s="50">
        <v>13</v>
      </c>
      <c r="AA17" s="50">
        <v>20</v>
      </c>
      <c r="AB17" s="50">
        <v>12</v>
      </c>
      <c r="AC17" s="50">
        <v>15</v>
      </c>
      <c r="AD17" s="50">
        <v>16</v>
      </c>
      <c r="AE17" s="50">
        <v>32</v>
      </c>
      <c r="AF17" s="52"/>
      <c r="AG17" s="53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6"/>
      <c r="FM17" s="56"/>
      <c r="FN17" s="56"/>
      <c r="FO17" s="56"/>
      <c r="FP17" s="56"/>
      <c r="FQ17" s="56"/>
      <c r="FR17" s="56"/>
      <c r="FS17" s="56"/>
      <c r="FT17" s="56"/>
      <c r="FU17" s="56"/>
    </row>
    <row r="18" spans="1:177" s="58" customFormat="1" ht="39.75" customHeight="1">
      <c r="A18" s="51" t="s">
        <v>99</v>
      </c>
      <c r="B18" s="50">
        <v>3</v>
      </c>
      <c r="C18" s="50" t="s">
        <v>91</v>
      </c>
      <c r="D18" s="50">
        <v>24</v>
      </c>
      <c r="E18" s="60" t="s">
        <v>54</v>
      </c>
      <c r="F18" s="50">
        <v>7</v>
      </c>
      <c r="G18" s="50">
        <v>2</v>
      </c>
      <c r="H18" s="50">
        <v>5</v>
      </c>
      <c r="I18" s="50">
        <v>24</v>
      </c>
      <c r="J18" s="50">
        <v>4</v>
      </c>
      <c r="K18" s="50">
        <v>4</v>
      </c>
      <c r="L18" s="50">
        <v>4</v>
      </c>
      <c r="M18" s="50">
        <v>4</v>
      </c>
      <c r="N18" s="50">
        <v>4</v>
      </c>
      <c r="O18" s="50">
        <v>4</v>
      </c>
      <c r="P18" s="50" t="s">
        <v>93</v>
      </c>
      <c r="Q18" s="50" t="s">
        <v>94</v>
      </c>
      <c r="R18" s="50" t="s">
        <v>95</v>
      </c>
      <c r="S18" s="50" t="s">
        <v>92</v>
      </c>
      <c r="T18" s="50" t="s">
        <v>76</v>
      </c>
      <c r="U18" s="50" t="s">
        <v>79</v>
      </c>
      <c r="V18" s="50" t="s">
        <v>96</v>
      </c>
      <c r="W18" s="50" t="s">
        <v>75</v>
      </c>
      <c r="X18" s="50" t="s">
        <v>85</v>
      </c>
      <c r="Y18" s="50" t="s">
        <v>92</v>
      </c>
      <c r="Z18" s="50" t="s">
        <v>77</v>
      </c>
      <c r="AA18" s="50" t="s">
        <v>76</v>
      </c>
      <c r="AB18" s="50" t="s">
        <v>97</v>
      </c>
      <c r="AC18" s="50" t="s">
        <v>73</v>
      </c>
      <c r="AD18" s="50" t="s">
        <v>75</v>
      </c>
      <c r="AE18" s="50" t="s">
        <v>98</v>
      </c>
      <c r="AF18" s="52"/>
      <c r="AG18" s="53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6"/>
      <c r="FM18" s="56"/>
      <c r="FN18" s="56"/>
      <c r="FO18" s="56"/>
      <c r="FP18" s="56"/>
      <c r="FQ18" s="56"/>
      <c r="FR18" s="56"/>
      <c r="FS18" s="56"/>
      <c r="FT18" s="56"/>
      <c r="FU18" s="56"/>
    </row>
    <row r="19" spans="1:177" s="58" customFormat="1" ht="39.75" customHeight="1">
      <c r="A19" s="51" t="s">
        <v>100</v>
      </c>
      <c r="B19" s="59" t="s">
        <v>50</v>
      </c>
      <c r="C19" s="50" t="s">
        <v>101</v>
      </c>
      <c r="D19" s="50" t="s">
        <v>102</v>
      </c>
      <c r="E19" s="61">
        <v>24</v>
      </c>
      <c r="F19" s="50" t="s">
        <v>73</v>
      </c>
      <c r="G19" s="50" t="s">
        <v>103</v>
      </c>
      <c r="H19" s="50" t="s">
        <v>104</v>
      </c>
      <c r="I19" s="50" t="s">
        <v>105</v>
      </c>
      <c r="J19" s="50" t="s">
        <v>57</v>
      </c>
      <c r="K19" s="50" t="s">
        <v>57</v>
      </c>
      <c r="L19" s="50" t="s">
        <v>57</v>
      </c>
      <c r="M19" s="50" t="s">
        <v>106</v>
      </c>
      <c r="N19" s="50" t="s">
        <v>107</v>
      </c>
      <c r="O19" s="50" t="s">
        <v>57</v>
      </c>
      <c r="P19" s="50" t="s">
        <v>108</v>
      </c>
      <c r="Q19" s="50" t="s">
        <v>109</v>
      </c>
      <c r="R19" s="50" t="s">
        <v>110</v>
      </c>
      <c r="S19" s="50" t="s">
        <v>111</v>
      </c>
      <c r="T19" s="50" t="s">
        <v>97</v>
      </c>
      <c r="U19" s="50" t="s">
        <v>112</v>
      </c>
      <c r="V19" s="50" t="s">
        <v>113</v>
      </c>
      <c r="W19" s="50" t="s">
        <v>113</v>
      </c>
      <c r="X19" s="50" t="s">
        <v>97</v>
      </c>
      <c r="Y19" s="50" t="s">
        <v>111</v>
      </c>
      <c r="Z19" s="50" t="s">
        <v>111</v>
      </c>
      <c r="AA19" s="50" t="s">
        <v>114</v>
      </c>
      <c r="AB19" s="50" t="s">
        <v>112</v>
      </c>
      <c r="AC19" s="50" t="s">
        <v>114</v>
      </c>
      <c r="AD19" s="50" t="s">
        <v>115</v>
      </c>
      <c r="AE19" s="50" t="s">
        <v>105</v>
      </c>
      <c r="AF19" s="52"/>
      <c r="AG19" s="53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6"/>
      <c r="FM19" s="56"/>
      <c r="FN19" s="56"/>
      <c r="FO19" s="56"/>
      <c r="FP19" s="56"/>
      <c r="FQ19" s="56"/>
      <c r="FR19" s="56"/>
      <c r="FS19" s="56"/>
      <c r="FT19" s="56"/>
      <c r="FU19" s="56"/>
    </row>
    <row r="20" spans="1:177" s="58" customFormat="1" ht="39.75" customHeight="1">
      <c r="A20" s="51" t="s">
        <v>116</v>
      </c>
      <c r="B20" s="59" t="s">
        <v>117</v>
      </c>
      <c r="C20" s="50" t="s">
        <v>118</v>
      </c>
      <c r="D20" s="50" t="s">
        <v>119</v>
      </c>
      <c r="E20" s="61">
        <v>24</v>
      </c>
      <c r="F20" s="50" t="s">
        <v>120</v>
      </c>
      <c r="G20" s="50" t="s">
        <v>121</v>
      </c>
      <c r="H20" s="50" t="s">
        <v>121</v>
      </c>
      <c r="I20" s="50" t="s">
        <v>119</v>
      </c>
      <c r="J20" s="50" t="s">
        <v>122</v>
      </c>
      <c r="K20" s="50" t="s">
        <v>122</v>
      </c>
      <c r="L20" s="50" t="s">
        <v>122</v>
      </c>
      <c r="M20" s="50" t="s">
        <v>122</v>
      </c>
      <c r="N20" s="50" t="s">
        <v>122</v>
      </c>
      <c r="O20" s="50" t="s">
        <v>122</v>
      </c>
      <c r="P20" s="50" t="s">
        <v>123</v>
      </c>
      <c r="Q20" s="50" t="s">
        <v>124</v>
      </c>
      <c r="R20" s="50" t="s">
        <v>125</v>
      </c>
      <c r="S20" s="50" t="s">
        <v>126</v>
      </c>
      <c r="T20" s="50" t="s">
        <v>127</v>
      </c>
      <c r="U20" s="50" t="s">
        <v>128</v>
      </c>
      <c r="V20" s="50" t="s">
        <v>129</v>
      </c>
      <c r="W20" s="50" t="s">
        <v>130</v>
      </c>
      <c r="X20" s="50" t="s">
        <v>128</v>
      </c>
      <c r="Y20" s="50" t="s">
        <v>131</v>
      </c>
      <c r="Z20" s="50" t="s">
        <v>132</v>
      </c>
      <c r="AA20" s="50" t="s">
        <v>133</v>
      </c>
      <c r="AB20" s="50" t="s">
        <v>120</v>
      </c>
      <c r="AC20" s="50" t="s">
        <v>134</v>
      </c>
      <c r="AD20" s="50" t="s">
        <v>129</v>
      </c>
      <c r="AE20" s="50" t="s">
        <v>119</v>
      </c>
      <c r="AF20" s="52"/>
      <c r="AG20" s="53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6"/>
      <c r="FM20" s="56"/>
      <c r="FN20" s="56"/>
      <c r="FO20" s="56"/>
      <c r="FP20" s="56"/>
      <c r="FQ20" s="56"/>
      <c r="FR20" s="56"/>
      <c r="FS20" s="56"/>
      <c r="FT20" s="56"/>
      <c r="FU20" s="56"/>
    </row>
    <row r="21" spans="1:177" s="58" customFormat="1" ht="39.75" customHeight="1">
      <c r="A21" s="51" t="s">
        <v>145</v>
      </c>
      <c r="B21" s="59" t="s">
        <v>117</v>
      </c>
      <c r="C21" s="50" t="s">
        <v>141</v>
      </c>
      <c r="D21" s="50" t="s">
        <v>53</v>
      </c>
      <c r="E21" s="61">
        <v>21</v>
      </c>
      <c r="F21" s="50" t="s">
        <v>142</v>
      </c>
      <c r="G21" s="50" t="s">
        <v>143</v>
      </c>
      <c r="H21" s="50" t="s">
        <v>144</v>
      </c>
      <c r="I21" s="50" t="s">
        <v>119</v>
      </c>
      <c r="J21" s="50" t="s">
        <v>122</v>
      </c>
      <c r="K21" s="50" t="s">
        <v>122</v>
      </c>
      <c r="L21" s="50" t="s">
        <v>122</v>
      </c>
      <c r="M21" s="50" t="s">
        <v>122</v>
      </c>
      <c r="N21" s="50" t="s">
        <v>122</v>
      </c>
      <c r="O21" s="50" t="s">
        <v>122</v>
      </c>
      <c r="P21" s="50" t="s">
        <v>138</v>
      </c>
      <c r="Q21" s="50" t="s">
        <v>139</v>
      </c>
      <c r="R21" s="50" t="s">
        <v>140</v>
      </c>
      <c r="S21" s="50" t="s">
        <v>134</v>
      </c>
      <c r="T21" s="50" t="s">
        <v>127</v>
      </c>
      <c r="U21" s="50" t="s">
        <v>136</v>
      </c>
      <c r="V21" s="50" t="s">
        <v>136</v>
      </c>
      <c r="W21" s="50" t="s">
        <v>137</v>
      </c>
      <c r="X21" s="50" t="s">
        <v>134</v>
      </c>
      <c r="Y21" s="50" t="s">
        <v>134</v>
      </c>
      <c r="Z21" s="50" t="s">
        <v>128</v>
      </c>
      <c r="AA21" s="50" t="s">
        <v>134</v>
      </c>
      <c r="AB21" s="50" t="s">
        <v>130</v>
      </c>
      <c r="AC21" s="50" t="s">
        <v>133</v>
      </c>
      <c r="AD21" s="50" t="s">
        <v>136</v>
      </c>
      <c r="AE21" s="50" t="s">
        <v>135</v>
      </c>
      <c r="AF21" s="52"/>
      <c r="AG21" s="53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6"/>
      <c r="FM21" s="56"/>
      <c r="FN21" s="56"/>
      <c r="FO21" s="56"/>
      <c r="FP21" s="56"/>
      <c r="FQ21" s="56"/>
      <c r="FR21" s="56"/>
      <c r="FS21" s="56"/>
      <c r="FT21" s="56"/>
      <c r="FU21" s="56"/>
    </row>
    <row r="22" spans="1:177" s="58" customFormat="1" ht="39.75" customHeight="1">
      <c r="A22" s="51" t="s">
        <v>150</v>
      </c>
      <c r="B22" s="59" t="s">
        <v>117</v>
      </c>
      <c r="C22" s="50" t="s">
        <v>149</v>
      </c>
      <c r="D22" s="50" t="s">
        <v>53</v>
      </c>
      <c r="E22" s="61">
        <v>28</v>
      </c>
      <c r="F22" s="50" t="s">
        <v>78</v>
      </c>
      <c r="G22" s="50" t="s">
        <v>57</v>
      </c>
      <c r="H22" s="50" t="s">
        <v>50</v>
      </c>
      <c r="I22" s="50" t="s">
        <v>119</v>
      </c>
      <c r="J22" s="50" t="s">
        <v>122</v>
      </c>
      <c r="K22" s="50" t="s">
        <v>122</v>
      </c>
      <c r="L22" s="50" t="s">
        <v>122</v>
      </c>
      <c r="M22" s="50" t="s">
        <v>122</v>
      </c>
      <c r="N22" s="50" t="s">
        <v>122</v>
      </c>
      <c r="O22" s="50" t="s">
        <v>122</v>
      </c>
      <c r="P22" s="50" t="s">
        <v>146</v>
      </c>
      <c r="Q22" s="50" t="s">
        <v>147</v>
      </c>
      <c r="R22" s="50" t="s">
        <v>140</v>
      </c>
      <c r="S22" s="50" t="s">
        <v>121</v>
      </c>
      <c r="T22" s="50" t="s">
        <v>120</v>
      </c>
      <c r="U22" s="50" t="s">
        <v>134</v>
      </c>
      <c r="V22" s="50" t="s">
        <v>127</v>
      </c>
      <c r="W22" s="50" t="s">
        <v>126</v>
      </c>
      <c r="X22" s="50" t="s">
        <v>136</v>
      </c>
      <c r="Y22" s="50" t="s">
        <v>122</v>
      </c>
      <c r="Z22" s="50" t="s">
        <v>129</v>
      </c>
      <c r="AA22" s="50" t="s">
        <v>134</v>
      </c>
      <c r="AB22" s="50" t="s">
        <v>128</v>
      </c>
      <c r="AC22" s="50" t="s">
        <v>134</v>
      </c>
      <c r="AD22" s="50" t="s">
        <v>130</v>
      </c>
      <c r="AE22" s="50" t="s">
        <v>148</v>
      </c>
      <c r="AF22" s="52"/>
      <c r="AG22" s="53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6"/>
      <c r="FM22" s="56"/>
      <c r="FN22" s="56"/>
      <c r="FO22" s="56"/>
      <c r="FP22" s="56"/>
      <c r="FQ22" s="56"/>
      <c r="FR22" s="56"/>
      <c r="FS22" s="56"/>
      <c r="FT22" s="56"/>
      <c r="FU22" s="56"/>
    </row>
    <row r="23" spans="1:167" s="1" customFormat="1" ht="33" customHeight="1">
      <c r="A23" s="51" t="s">
        <v>151</v>
      </c>
      <c r="B23" s="59" t="s">
        <v>152</v>
      </c>
      <c r="C23" s="50" t="s">
        <v>153</v>
      </c>
      <c r="D23" s="50" t="s">
        <v>154</v>
      </c>
      <c r="E23" s="61">
        <v>28</v>
      </c>
      <c r="F23" s="50" t="s">
        <v>73</v>
      </c>
      <c r="G23" s="50" t="s">
        <v>78</v>
      </c>
      <c r="H23" s="50" t="s">
        <v>97</v>
      </c>
      <c r="I23" s="50" t="s">
        <v>58</v>
      </c>
      <c r="J23" s="50" t="s">
        <v>57</v>
      </c>
      <c r="K23" s="50" t="s">
        <v>57</v>
      </c>
      <c r="L23" s="50" t="s">
        <v>155</v>
      </c>
      <c r="M23" s="50" t="s">
        <v>57</v>
      </c>
      <c r="N23" s="50" t="s">
        <v>57</v>
      </c>
      <c r="O23" s="50" t="s">
        <v>57</v>
      </c>
      <c r="P23" s="50" t="s">
        <v>156</v>
      </c>
      <c r="Q23" s="50" t="s">
        <v>157</v>
      </c>
      <c r="R23" s="50" t="s">
        <v>149</v>
      </c>
      <c r="S23" s="50" t="s">
        <v>85</v>
      </c>
      <c r="T23" s="50" t="s">
        <v>78</v>
      </c>
      <c r="U23" s="50" t="s">
        <v>158</v>
      </c>
      <c r="V23" s="50" t="s">
        <v>159</v>
      </c>
      <c r="W23" s="50" t="s">
        <v>162</v>
      </c>
      <c r="X23" s="50" t="s">
        <v>78</v>
      </c>
      <c r="Y23" s="50" t="s">
        <v>160</v>
      </c>
      <c r="Z23" s="50" t="s">
        <v>161</v>
      </c>
      <c r="AA23" s="50" t="s">
        <v>163</v>
      </c>
      <c r="AB23" s="50" t="s">
        <v>78</v>
      </c>
      <c r="AC23" s="50" t="s">
        <v>75</v>
      </c>
      <c r="AD23" s="50" t="s">
        <v>115</v>
      </c>
      <c r="AE23" s="50" t="s">
        <v>164</v>
      </c>
      <c r="AF23" s="6"/>
      <c r="AG23" s="12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167" ht="30" customHeight="1">
      <c r="A24" s="62" t="s">
        <v>165</v>
      </c>
      <c r="B24" s="65">
        <v>3</v>
      </c>
      <c r="C24" s="65">
        <v>58</v>
      </c>
      <c r="D24" s="65">
        <v>28</v>
      </c>
      <c r="E24" s="65">
        <v>30</v>
      </c>
      <c r="F24" s="65">
        <v>11</v>
      </c>
      <c r="G24" s="65">
        <v>6</v>
      </c>
      <c r="H24" s="65">
        <v>5</v>
      </c>
      <c r="I24" s="65">
        <v>24</v>
      </c>
      <c r="J24" s="65">
        <v>4</v>
      </c>
      <c r="K24" s="65">
        <v>4</v>
      </c>
      <c r="L24" s="65">
        <v>4</v>
      </c>
      <c r="M24" s="65">
        <v>4</v>
      </c>
      <c r="N24" s="65">
        <v>4</v>
      </c>
      <c r="O24" s="65">
        <v>4</v>
      </c>
      <c r="P24" s="65">
        <v>93</v>
      </c>
      <c r="Q24" s="65">
        <v>45</v>
      </c>
      <c r="R24" s="65">
        <v>48</v>
      </c>
      <c r="S24" s="65">
        <v>8</v>
      </c>
      <c r="T24" s="65">
        <v>9</v>
      </c>
      <c r="U24" s="65">
        <v>7</v>
      </c>
      <c r="V24" s="65">
        <v>8</v>
      </c>
      <c r="W24" s="65">
        <v>6</v>
      </c>
      <c r="X24" s="65">
        <v>7</v>
      </c>
      <c r="Y24" s="65">
        <v>11</v>
      </c>
      <c r="Z24" s="65">
        <v>5</v>
      </c>
      <c r="AA24" s="65">
        <v>9</v>
      </c>
      <c r="AB24" s="65">
        <v>7</v>
      </c>
      <c r="AC24" s="65">
        <v>4</v>
      </c>
      <c r="AD24" s="65">
        <v>12</v>
      </c>
      <c r="AE24" s="65">
        <v>20</v>
      </c>
      <c r="AF24" s="11"/>
      <c r="AG24" s="5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</row>
    <row r="25" spans="1:167" ht="30" customHeight="1">
      <c r="A25" s="62" t="s">
        <v>166</v>
      </c>
      <c r="B25" s="65">
        <v>3</v>
      </c>
      <c r="C25" s="65">
        <v>52</v>
      </c>
      <c r="D25" s="65">
        <v>25</v>
      </c>
      <c r="E25" s="65">
        <v>27</v>
      </c>
      <c r="F25" s="65">
        <v>11</v>
      </c>
      <c r="G25" s="65">
        <v>7</v>
      </c>
      <c r="H25" s="65">
        <v>4</v>
      </c>
      <c r="I25" s="65">
        <v>24</v>
      </c>
      <c r="J25" s="65">
        <v>4</v>
      </c>
      <c r="K25" s="65">
        <v>4</v>
      </c>
      <c r="L25" s="65">
        <v>4</v>
      </c>
      <c r="M25" s="65">
        <v>4</v>
      </c>
      <c r="N25" s="65">
        <v>4</v>
      </c>
      <c r="O25" s="65">
        <v>4</v>
      </c>
      <c r="P25" s="65">
        <v>98</v>
      </c>
      <c r="Q25" s="65">
        <v>55</v>
      </c>
      <c r="R25" s="65">
        <v>43</v>
      </c>
      <c r="S25" s="65">
        <v>11</v>
      </c>
      <c r="T25" s="65">
        <v>8</v>
      </c>
      <c r="U25" s="65">
        <v>9</v>
      </c>
      <c r="V25" s="65">
        <v>8</v>
      </c>
      <c r="W25" s="65">
        <v>9</v>
      </c>
      <c r="X25" s="65">
        <v>8</v>
      </c>
      <c r="Y25" s="65">
        <v>6</v>
      </c>
      <c r="Z25" s="65">
        <v>8</v>
      </c>
      <c r="AA25" s="65">
        <v>11</v>
      </c>
      <c r="AB25" s="65">
        <v>4</v>
      </c>
      <c r="AC25" s="65">
        <v>9</v>
      </c>
      <c r="AD25" s="65">
        <v>7</v>
      </c>
      <c r="AE25" s="65">
        <v>15</v>
      </c>
      <c r="AF25" s="11"/>
      <c r="AG25" s="5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</row>
    <row r="26" spans="1:167" ht="30" customHeight="1">
      <c r="A26" s="63" t="s">
        <v>167</v>
      </c>
      <c r="B26" s="64">
        <v>3</v>
      </c>
      <c r="C26" s="64">
        <v>53</v>
      </c>
      <c r="D26" s="64">
        <v>26</v>
      </c>
      <c r="E26" s="64">
        <v>27</v>
      </c>
      <c r="F26" s="64">
        <v>15</v>
      </c>
      <c r="G26" s="64">
        <v>6</v>
      </c>
      <c r="H26" s="64">
        <v>9</v>
      </c>
      <c r="I26" s="64">
        <v>24</v>
      </c>
      <c r="J26" s="64">
        <v>4</v>
      </c>
      <c r="K26" s="64">
        <v>4</v>
      </c>
      <c r="L26" s="64">
        <v>4</v>
      </c>
      <c r="M26" s="64">
        <v>4</v>
      </c>
      <c r="N26" s="64">
        <v>4</v>
      </c>
      <c r="O26" s="64">
        <v>4</v>
      </c>
      <c r="P26" s="64">
        <v>93</v>
      </c>
      <c r="Q26" s="64">
        <v>54</v>
      </c>
      <c r="R26" s="64">
        <v>39</v>
      </c>
      <c r="S26" s="64">
        <v>7</v>
      </c>
      <c r="T26" s="64">
        <v>7</v>
      </c>
      <c r="U26" s="64">
        <v>12</v>
      </c>
      <c r="V26" s="64">
        <v>8</v>
      </c>
      <c r="W26" s="64">
        <v>9</v>
      </c>
      <c r="X26" s="64">
        <v>7</v>
      </c>
      <c r="Y26" s="64">
        <v>9</v>
      </c>
      <c r="Z26" s="64">
        <v>6</v>
      </c>
      <c r="AA26" s="64">
        <v>7</v>
      </c>
      <c r="AB26" s="64">
        <v>7</v>
      </c>
      <c r="AC26" s="64">
        <v>10</v>
      </c>
      <c r="AD26" s="64">
        <v>4</v>
      </c>
      <c r="AE26" s="64">
        <v>16</v>
      </c>
      <c r="AF26" s="11"/>
      <c r="AG26" s="5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</row>
    <row r="27" spans="1:167" ht="21.75" customHeight="1">
      <c r="A27" s="16" t="s">
        <v>47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</row>
    <row r="28" spans="1:167" ht="15.75">
      <c r="A28" s="6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</row>
    <row r="29" spans="1:167" ht="15.75">
      <c r="A29" s="6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</row>
    <row r="30" spans="1:167" ht="15.75">
      <c r="A30" s="6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</row>
    <row r="31" spans="1:167" ht="15.75">
      <c r="A31" s="6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</row>
    <row r="32" spans="2:167" ht="15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</row>
    <row r="33" spans="2:167" ht="15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</row>
    <row r="34" spans="2:167" ht="15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</row>
    <row r="35" spans="2:167" ht="15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2:167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32:167" ht="15.75"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32:167" ht="15.75"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</row>
    <row r="39" spans="32:167" ht="15.75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</row>
    <row r="40" spans="32:167" ht="15.75"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</row>
    <row r="41" spans="32:167" ht="15.75"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</row>
    <row r="42" spans="32:167" ht="15.75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</row>
    <row r="43" spans="32:167" ht="15.75"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</row>
    <row r="44" spans="32:167" ht="15.75"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</row>
    <row r="45" spans="32:167" ht="15.75"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</row>
    <row r="46" spans="32:167" ht="15.75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</row>
    <row r="47" spans="32:167" ht="15.75"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</row>
    <row r="48" spans="32:167" ht="15.75"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</row>
    <row r="49" spans="32:167" ht="15.75"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</row>
    <row r="50" spans="32:167" ht="15.75"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</row>
    <row r="51" spans="32:167" ht="15.75"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</row>
    <row r="52" spans="32:167" ht="15.75"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</row>
    <row r="53" spans="32:167" ht="15.75"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</row>
    <row r="54" spans="32:167" ht="15.75"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</row>
    <row r="55" spans="32:167" ht="15.75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</row>
    <row r="56" spans="32:167" ht="15.75"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</row>
    <row r="57" spans="32:167" ht="15.75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</row>
    <row r="58" spans="32:167" ht="15.75"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</row>
    <row r="59" spans="32:167" ht="15.75"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</row>
    <row r="60" spans="32:167" ht="15.75"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</row>
    <row r="61" spans="32:167" ht="15.75"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</row>
    <row r="62" spans="32:167" ht="15.75"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</row>
    <row r="63" spans="32:167" ht="15.75"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</row>
    <row r="64" spans="32:167" ht="15.75"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</row>
    <row r="65" spans="32:167" ht="15.75"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</row>
    <row r="66" spans="32:167" ht="15.75"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</row>
    <row r="67" spans="32:167" ht="15.75"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</row>
    <row r="68" spans="32:167" ht="15.75"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</row>
    <row r="69" spans="32:167" ht="15.75"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</row>
  </sheetData>
  <sheetProtection/>
  <mergeCells count="19">
    <mergeCell ref="Y5:Z5"/>
    <mergeCell ref="AA5:AB5"/>
    <mergeCell ref="F4:H4"/>
    <mergeCell ref="A2:O2"/>
    <mergeCell ref="A4:A5"/>
    <mergeCell ref="C5:E5"/>
    <mergeCell ref="F5:H5"/>
    <mergeCell ref="I4:O4"/>
    <mergeCell ref="C4:E4"/>
    <mergeCell ref="AD1:AE1"/>
    <mergeCell ref="P5:R5"/>
    <mergeCell ref="AD3:AE3"/>
    <mergeCell ref="S5:T5"/>
    <mergeCell ref="U5:V5"/>
    <mergeCell ref="P2:AE2"/>
    <mergeCell ref="AE5:AE6"/>
    <mergeCell ref="P4:AD4"/>
    <mergeCell ref="AC5:AD5"/>
    <mergeCell ref="W5:X5"/>
  </mergeCells>
  <printOptions/>
  <pageMargins left="0.4724409448818898" right="0.472440944881889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達仁鄉公所 12</cp:lastModifiedBy>
  <cp:lastPrinted>2023-09-21T03:41:29Z</cp:lastPrinted>
  <dcterms:created xsi:type="dcterms:W3CDTF">2002-08-05T04:04:53Z</dcterms:created>
  <dcterms:modified xsi:type="dcterms:W3CDTF">2023-10-23T05:41:12Z</dcterms:modified>
  <cp:category/>
  <cp:version/>
  <cp:contentType/>
  <cp:contentStatus/>
</cp:coreProperties>
</file>